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收入支出决算表" sheetId="2" r:id="rId1"/>
    <sheet name="收入决算表" sheetId="3" r:id="rId2"/>
    <sheet name="支出决算表" sheetId="4" r:id="rId3"/>
    <sheet name="财政拨款收入支出决算表" sheetId="5" r:id="rId4"/>
    <sheet name="一般公共预算财政拨款收入支出决算表" sheetId="6" r:id="rId5"/>
    <sheet name="一般公共预算财政拨款基本支出决算表" sheetId="7" r:id="rId6"/>
    <sheet name="一般公共预算财政拨款项目支出决算表" sheetId="8" r:id="rId7"/>
    <sheet name="政府性基金预算财政拨款收入支出决算表" sheetId="9" r:id="rId8"/>
    <sheet name="国有资本经营预算财政拨款收入支出决算表" sheetId="10" r:id="rId9"/>
    <sheet name="财政拨款“三公”经费、行政参公单位机关运行经费情况表" sheetId="11" r:id="rId10"/>
    <sheet name="一般公共预算财政拨款“三公”经费情况表" sheetId="12" r:id="rId11"/>
    <sheet name="国有资产使用情况表" sheetId="13" r:id="rId12"/>
    <sheet name="2024年度部门整体支出绩效自评情况" sheetId="14" r:id="rId13"/>
    <sheet name="2024年度部门整体支出绩效自评表" sheetId="15" r:id="rId14"/>
    <sheet name="2024年度项目支出绩效自评表" sheetId="16" r:id="rId15"/>
  </sheets>
  <calcPr calcId="144525"/>
</workbook>
</file>

<file path=xl/sharedStrings.xml><?xml version="1.0" encoding="utf-8"?>
<sst xmlns="http://schemas.openxmlformats.org/spreadsheetml/2006/main" count="1444" uniqueCount="636">
  <si>
    <t>收入支出决算表</t>
  </si>
  <si>
    <t>公开01表</t>
  </si>
  <si>
    <t>部门：昆明市档案馆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</si>
  <si>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</si>
  <si>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</si>
  <si>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</si>
  <si>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</si>
  <si>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</si>
  <si>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</si>
  <si>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</si>
  <si>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</si>
  <si>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</si>
  <si>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</si>
  <si>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</si>
  <si>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</si>
  <si>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</si>
  <si>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</si>
  <si>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</si>
  <si>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</si>
  <si>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</si>
  <si>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</si>
  <si>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</si>
  <si>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</si>
  <si>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</si>
  <si>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</si>
  <si>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</si>
  <si>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</si>
  <si>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</si>
  <si>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</si>
  <si>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</si>
  <si>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</si>
  <si>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</si>
  <si>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</si>
  <si>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</si>
  <si>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</si>
  <si>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</si>
  <si>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</si>
  <si>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</si>
  <si>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</si>
  <si>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</si>
  <si>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</si>
  <si>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</si>
  <si>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</si>
  <si>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</si>
  <si>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</si>
  <si>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</si>
  <si>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</si>
  <si>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</si>
  <si>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</si>
  <si>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</si>
  <si>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</si>
  <si>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</si>
  <si>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</si>
  <si>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</si>
  <si>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</si>
  <si>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</si>
  <si>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</si>
  <si>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</si>
  <si>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</si>
  <si>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</si>
  <si>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</si>
  <si>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</si>
  <si>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</si>
  <si>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</si>
  <si>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</si>
  <si>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</si>
  <si>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</si>
  <si>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</si>
  <si>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</si>
  <si>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</si>
  <si>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</si>
  <si>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</si>
  <si>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</si>
  <si>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</si>
  <si>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</si>
  <si>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</si>
  <si>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</si>
  <si>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</si>
  <si>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</si>
  <si>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</si>
  <si>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</si>
  <si>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</si>
  <si>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</si>
  <si>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</si>
  <si>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</si>
  <si>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</si>
  <si>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</si>
  <si>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</si>
  <si>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</si>
  <si>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</si>
  <si>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</si>
  <si>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</si>
  <si>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</si>
  <si>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</si>
  <si>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</si>
  <si>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</si>
  <si>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</si>
  <si>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</si>
  <si>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</si>
  <si>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</si>
  <si>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</si>
  <si>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</si>
  <si>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</si>
  <si>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</si>
  <si>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</si>
  <si>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</si>
  <si>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</si>
  <si>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</si>
  <si>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</si>
  <si>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</si>
  <si>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</si>
  <si>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</si>
  <si>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</si>
  <si>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</si>
  <si>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</si>
  <si>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</si>
  <si>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</si>
  <si>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</si>
  <si>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</si>
  <si>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</si>
  <si>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</si>
  <si>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</si>
  <si>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</si>
  <si>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</si>
  <si>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</si>
  <si>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</si>
  <si>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</si>
  <si>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</si>
  <si>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</si>
  <si>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</si>
  <si>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</si>
  <si>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20126</t>
  </si>
  <si>
    <t>档案事务</t>
  </si>
  <si>
    <t>2012601</t>
  </si>
  <si>
    <t>行政运行</t>
  </si>
  <si>
    <t>2012604</t>
  </si>
  <si>
    <t>档案馆</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</si>
  <si>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</si>
  <si>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</si>
  <si>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</si>
  <si>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</si>
  <si>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</si>
  <si>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</si>
  <si>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</si>
  <si>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</si>
  <si>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</si>
  <si>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</si>
  <si>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</si>
  <si>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</si>
  <si>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</si>
  <si>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</si>
  <si>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</si>
  <si>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</si>
  <si>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</si>
  <si>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</si>
  <si>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</si>
  <si>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</si>
  <si>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</si>
  <si>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</si>
  <si>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</si>
  <si>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</si>
  <si>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</si>
  <si>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</si>
  <si>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</si>
  <si>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</si>
  <si>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</si>
  <si>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</si>
  <si>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</si>
  <si>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</si>
  <si>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</si>
  <si>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</si>
  <si>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</si>
  <si>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</si>
  <si>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</si>
  <si>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</si>
  <si>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</si>
  <si>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</si>
  <si>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</si>
  <si>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</si>
  <si>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</si>
  <si>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</si>
  <si>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</si>
  <si>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</si>
  <si>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</si>
  <si>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</si>
  <si>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</si>
  <si>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</si>
  <si>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</si>
  <si>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</si>
  <si>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</si>
  <si>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</si>
  <si>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</si>
  <si>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</si>
  <si>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</si>
  <si>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</si>
  <si>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</si>
  <si>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</si>
  <si>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</si>
  <si>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</si>
  <si>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</si>
  <si>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</si>
  <si>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</si>
  <si>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</si>
  <si>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</si>
  <si>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</si>
  <si>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</si>
  <si>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</si>
  <si>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</si>
  <si>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</si>
  <si>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</si>
  <si>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</si>
  <si>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</si>
  <si>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</si>
  <si>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</si>
  <si>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</si>
  <si>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</si>
  <si>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</si>
  <si>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</si>
  <si>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</si>
  <si>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</si>
  <si>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</si>
  <si>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</si>
  <si>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</si>
  <si>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</si>
  <si>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</si>
  <si>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</si>
  <si>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</si>
  <si>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</si>
  <si>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</si>
  <si>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</si>
  <si>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</si>
  <si>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</si>
  <si>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</si>
  <si>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</si>
  <si>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</si>
  <si>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</si>
  <si>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</si>
  <si>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</si>
  <si>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</si>
  <si>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</si>
  <si>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</si>
  <si>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</si>
  <si>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</si>
  <si>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</si>
  <si>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</si>
  <si>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</si>
  <si>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</si>
  <si>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</si>
  <si>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</si>
  <si>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</si>
  <si>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</si>
  <si>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</si>
  <si>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</si>
  <si>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</si>
  <si>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</si>
  <si>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</si>
  <si>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</si>
  <si>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</si>
  <si>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</si>
  <si>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</si>
  <si>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</si>
  <si>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</si>
  <si>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</si>
  <si>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</si>
  <si>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</si>
  <si>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</si>
  <si>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</si>
  <si>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</si>
  <si>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</si>
  <si>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</si>
  <si>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</si>
  <si>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</si>
  <si>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</si>
  <si>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</si>
  <si>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</si>
  <si>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</si>
  <si>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</si>
  <si>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</si>
  <si>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</si>
  <si>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</si>
  <si>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</si>
  <si>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</si>
  <si>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</si>
  <si>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</si>
  <si>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</si>
  <si>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</si>
  <si>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</si>
  <si>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</si>
  <si>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</si>
  <si>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</si>
  <si>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</si>
  <si>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</si>
  <si>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</si>
  <si>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</si>
  <si>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</si>
  <si>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</si>
  <si>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</si>
  <si>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</si>
  <si>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</si>
  <si>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</si>
  <si>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</si>
  <si>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</si>
  <si>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</si>
  <si>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</si>
  <si>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</si>
  <si>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</si>
  <si>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</si>
  <si>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</si>
  <si>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</si>
  <si>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</si>
  <si>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</si>
  <si>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</si>
  <si>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</si>
  <si>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</si>
  <si>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</si>
  <si>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</si>
  <si>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</si>
  <si>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</si>
  <si>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</si>
  <si>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</si>
  <si>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</si>
  <si>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</si>
  <si>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</si>
  <si>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</si>
  <si>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</si>
  <si>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</si>
  <si>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</si>
  <si>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</si>
  <si>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</si>
  <si>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</si>
  <si>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</si>
  <si>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</si>
  <si>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</si>
  <si>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</si>
  <si>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</si>
  <si>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</si>
  <si>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</si>
  <si>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</si>
  <si>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</si>
  <si>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</si>
  <si>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</si>
  <si>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</si>
  <si>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</si>
  <si>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</si>
  <si>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</si>
  <si>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</si>
  <si>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</si>
  <si>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</si>
  <si>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</si>
  <si>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</si>
  <si>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</si>
  <si>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</si>
  <si>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</si>
  <si>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</si>
  <si>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</si>
  <si>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</si>
  <si>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</si>
  <si>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</si>
  <si>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</si>
  <si>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</si>
  <si>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</si>
  <si>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</si>
  <si>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</si>
  <si>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</si>
  <si>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</si>
  <si>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</si>
  <si>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</si>
  <si>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</si>
  <si>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</si>
  <si>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</si>
  <si>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</si>
  <si>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</si>
  <si>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</si>
  <si>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</si>
  <si>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</si>
  <si>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</si>
  <si>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</si>
  <si>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</si>
  <si>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</si>
  <si>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</si>
  <si>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</si>
  <si>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</si>
  <si>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</si>
  <si>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</si>
  <si>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</si>
  <si>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</si>
  <si>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</si>
  <si>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</si>
  <si>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</si>
  <si>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</si>
  <si>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</si>
  <si>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</si>
  <si>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</si>
  <si>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</si>
  <si>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</si>
  <si>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</si>
  <si>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</si>
  <si>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</si>
  <si>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</si>
  <si>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</si>
  <si>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</si>
  <si>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</si>
  <si>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</si>
  <si>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</si>
  <si>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</si>
  <si>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</si>
  <si>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</si>
  <si>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</si>
  <si>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</si>
  <si>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</si>
  <si>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</si>
  <si>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</si>
  <si>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</si>
  <si>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</si>
  <si>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</si>
  <si>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</si>
  <si>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</si>
  <si>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</si>
  <si>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</si>
  <si>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</si>
  <si>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</si>
  <si>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</si>
  <si>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</si>
  <si>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</si>
  <si>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</si>
  <si>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</si>
  <si>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我单位无政府性基金预算财政拨款收入支出，此表为空表。</t>
  </si>
  <si>
    <t>国有资本经营预算财政拨款收入支出决算表</t>
  </si>
  <si>
    <t>公开09表</t>
  </si>
  <si>
    <t>结转</t>
  </si>
  <si>
    <t>结余</t>
  </si>
  <si>
    <t>注：本表反映本年度国有资本经营预算财政拨款的收支和年初、年末结转结余情况。</t>
  </si>
  <si>
    <t>我单位无国有资本经营预算财政拨款收入支出，此表为空表。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</si>
  <si>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</si>
  <si>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</si>
  <si>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</si>
  <si>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</si>
  <si>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</si>
  <si>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</si>
  <si>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</si>
  <si>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</si>
  <si>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</si>
  <si>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</si>
  <si>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</si>
  <si>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</si>
  <si>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</si>
  <si>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</si>
  <si>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</si>
  <si>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</si>
  <si>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</si>
  <si>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</si>
  <si>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</si>
  <si>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</si>
  <si>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</si>
  <si>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</si>
  <si>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</si>
  <si>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</si>
  <si>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</si>
  <si>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</si>
  <si>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</si>
  <si>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</si>
  <si>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</si>
  <si>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</si>
  <si>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</si>
  <si>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</si>
  <si>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</si>
  <si>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</si>
  <si>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</si>
  <si>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</si>
  <si>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</si>
  <si>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</si>
  <si>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</si>
  <si>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</si>
  <si>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</si>
  <si>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</si>
  <si>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</si>
  <si>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</si>
  <si>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</si>
  <si>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</si>
  <si>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</si>
  <si>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</si>
  <si>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</si>
  <si>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</si>
  <si>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</si>
  <si>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</si>
  <si>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</si>
  <si>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</si>
  <si>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</si>
  <si>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</si>
  <si>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</si>
  <si>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</si>
  <si>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</si>
  <si>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按照《中共昆明市委机构编制委员会关于昆明市档案馆机构编制事项的批复》（昆编复〔2021〕8号），昆明市档案馆为中共昆明市委办公室所属公益一类事业单位，机构规格正处级,经费形式为财政全额拨款。内设机构5个，分别为：办公室、接收管理处、信息管理处、技术保护处、史料编研处。其主要职责是：贯彻执行党和国家档案事业的法律、法规和方针、政策，落实档案事业发展规划、计划；接收、收集市级机关、团体、企事业单位和其他组织的档案及历史资料，协助档案行政主管部门征集散存在社会上的珍贵档案资料；对馆藏档案进行科学规范整理、编目、鉴定、技术保护及开发利用；科学保管档案，维护馆藏档案完整与安全；建立档案信息数据库，推进档案数字化建设工作，开发档案信息资源，做好档案信息咨询服务；开展档案理论研究、宣传教育和培训等工作；协助市档案主管部门做好县（市）区及市级单位的档案业务指导工作；完成上级交办的其他工作。</t>
  </si>
  <si>
    <t>（二）部门绩效目标的设立情况</t>
  </si>
  <si>
    <t>保障2024年昆明市档案馆日常工作开展和部门正常履职，持续保障并不断提升档案业务工作水平，进一步强化档案管理工作，切实做好基础设施建设、档案信息化建设、档案馆功能建设和档案干部队伍建设。具体来说，2024年需要完成：1.完成4170页重点档案抢救修复工作；2.完成《昆明档案》1至4期的编辑、出版、发行、交流工作； 3.完成明信公证处档案托管工作；4.通过档案馆物业管理服务以及其他基本运行维护费，保障馆正常物业需求，保障馆藏50万卷档案的安全；5.完成档案馆监控和门禁系统的升级改造，确保档案馆环境的安全；6.持续推进昆明市档案管理系统开发及基础环境建设项目，做好项目初验。</t>
  </si>
  <si>
    <t>（三）部门整体收支情况</t>
  </si>
  <si>
    <t xml:space="preserve">根据《昆明市财政局关于批复2024年部门预算的通知》（昆财预〔2024〕1号）批复内容，2024年部门财务总收入 1319.70万元，其中：一般公共预算744.28万元，政府性基金0万元，国有资本经营收益0万元，纳入财政专户管理资金收入0万元，事业收入0万元，事业单位经营收入0万元，上级补助收入0万元，附属单位上缴收入0万元，其他收入575.42万元，上年结转结余0万元。与上年对比增加343.29万元，增幅35.16%，主要原因分析：一是编制预算人员基数的减少使得基本支出较上年有所下降。二是2024年较2023年财政可用财力持续下降,而债务等刚性支出增加，因此根据财政统筹安排，对项目支出有所压减，导致本年项目收入较2023年有所降低。三是其他收入的增加，因此增减相抵使得总体收入较高于2023年。
2024年部门预算总支出 1319.70万元。财政拨款安排支出 744.28万元，其中：基本支出624.28万元，与上年对比减少154.63万元，下降19.85%，主要原因分析：编制预算人员基数的减少，造成基本支出的减少量；项目支出120.00万元，与上年对比减少77.5万元，下降39.24%，主要原因分析： 2024年较2023年财政可用财力持续下降,而债务等刚性支出增加，因此根据财政统筹安排，对项目支出有所压减。
</t>
  </si>
  <si>
    <t>（四）部门预算管理制度建设情况</t>
  </si>
  <si>
    <t>我馆根据自身实际情况，制定了《昆明市档案馆馆务会议事规则》、《昆明市档案馆贯彻落实“三重一大”事项集体决策制度实施办法》、《昆明市档案馆采购管理办法（试行）》、《昆明市档案馆财务管理办法》等管理制度，从制度上严格财务审核审批事项，加强财务控制机制，规范了内部控制，加强了廉政风险防控机制建设，以及对我单位采购、合同管理进行全流程监管。1、《昆明市档案馆财务管理制度》该制度涵盖了预决算管理、收支业务管理、固定资产管理方面的内容，既对处理程序、审批稽核等财务基础制度做了详细规定，也对内部控制和财务会计报告等工作提出了纲领性的要求。2、2024年6月印发了《昆明市档案馆会议费管理办法》、《昆明市档案馆差旅费管理办法》、《昆明市档案馆培训费管理办法》、《昆明市档案馆公务接待管理办法(试行）》严格控制工作中容易出现的风险点、坚决贯彻中央八项规定，确保每一项制度都能落实、落细、用活。</t>
  </si>
  <si>
    <t>二、绩效自评工作情况</t>
  </si>
  <si>
    <t>（一）绩效自评的目的</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</si>
  <si>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</si>
  <si>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</si>
  <si>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</si>
  <si>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绩效评价工作领导小组组织认真学习《中华人民共和国预算法》、《昆明市预算绩效管理暂行办法》（昆政办〔2013〕129号）、昆明市人民政府《关于全面推进预算绩效管理改革的实施意见》（昆政发〔2016〕12号）、昆明市财政局关于印发《昆明市本级部门预算绩效自评管理暂行办法》的通知（昆财绩〔2018〕60号）和《昆明市财政局关于开展2024年度市本级部门预算支出绩效评价工作的通知》（昆财绩〔2024〕1号）相关文件，查看部门年度工作任务目标及中长期规划，当年的预算批复、绩效目标申报表，对相关处室项目的报送情况进行整理，结合掌握情况，对报送的项目实施情况进行调研分析、核查落实，在核查无误的情况下进行汇总，为下一步绩效评价工作奠定基础。</t>
  </si>
  <si>
    <t>2.组织实施</t>
  </si>
  <si>
    <t>围绕“确认当年度部门整体支出的绩效目标→梳理部门内部管理制度及存量资源→分析确定当年度部门整体支出的评价重点→构建绩效评价指标体系”的思路，按照以下步骤实施：（1） 数据填报和采集。本次绩效评价数据来源于预算批复明细表、部门决算报表、绩效目标申报表、绩效目标完成情况、部门年度工作总结，根据以上资料进行分析汇总，形成绩效自评报告的基础数据。（2）数据分析和撰写报告。根据要求，我单位对2024年市本级整体支出从部门决策、部门管理、部门绩效（包括部门产出、部门效益及部门可持续发展）三个方面进行评价，得出评价结论及得分，撰写绩效自评报告。部门决策方面，主要是评价绩效目标的设定情况，包括绩效目标设立的充分性、明确性、合理性以及细化程度，看绩效目标的设立是否符合客观实际，是否与部门履职相一致，绩效指标是否清晰、细化、可衡量。部门管理方面，主要是资金投入和使用情况、未实现绩效目标制定的制度、采取的措施等，包括评价资金分配过程、投入方式、资金到位、预算执行和结果；看资金分配过程是否科学规范，资金投入方式是否合理，资金是否及时到位，预算执行进度是否按预期进行，资金使用是否经济。部门绩效方面，主要是绩效目标的实现程度和效果，绩效目标的实现程度包括产出数量、产出质量、产出时效和产出成本；效果包括经济效益、社会效益、生态效益、可持续影响以及服务对象满意度等。</t>
  </si>
  <si>
    <t>三、评价情况分析及综合评价结论</t>
  </si>
  <si>
    <t>（一）评价情况分析。1.经济性分析：2024年根据财政要求，项目预算通过申请的方式进行拨付，昆明市档案馆在收到相关指标后严格按照相关规定全部用于单位项目支出，通过总结资金使用管理经验，完善资金管理办法，提高财政资金的使用效率，为以后年度编制项目预算、选择项目实施主体等提供参考依据。2.效率性分析：昆明市档案馆2024年部门整体支出绩效情况良好，各处室基本都按照年初设定的目标任务执行效率完成各项工作。3.效益性分析：昆明市档案馆较好地完成了202:4年初设定的工作任务，各项经费实际支出未超出预算规定，保障了活动对象的服务工作。认真履行了工作职责，及时完成年初制定的各项工作任务，质量达标率100%。（二）综合评价结论。通过对2024年整体支出的绩效目标设定、资金到位、资金管理、资产管理、财务管理、各项目产出、经济效益、社会效益等方面等进行了绩效评价。2024年市档案馆日常工作正常有序开展，档案业务建设得到进一步发展，重点突出在基础设施的维护、档案信息化建设、档案馆功能建设和档案干部队伍建设几方面。经评价，2024年度财政预算资金部门整体支出绩效评价综合得分为98分，评定等级为优。</t>
  </si>
  <si>
    <t>四、存在的问题和整改情况</t>
  </si>
  <si>
    <t>近年来，通过加强预算绩效管理工作，各处室已经认识到绩效管理工作的重要性，但也仍然存在一些问题：一是开展预算绩效管理管理水平有待提高。二是评价指标体系需要进一步完善。三是指标设置需更精确、更具有针对性。整改情况：一是进一步加强评价指标体系建设。认真研读绩效管理相关文件，拟组织人员进一步充实完善我单位的个性指标体系，细化、量化预算管理指标，突出绩效特色，使得绩效目标能清晰反映资金的预期产出和效果，予以细化、量化描述及运用绩效评价结果。二是建立绩效评价结果的反馈与整改、激励与问责制度，进一步完善绩效评价结果的反馈和运用机制，切实发挥绩效评价工作的应有作用。</t>
  </si>
  <si>
    <t>五、绩效自评结果应用</t>
  </si>
  <si>
    <t>近年来，我单位持续深入落实过紧日子要求，着力加强绩效评价结果应用，严格反馈整改，硬化激励约束，切实提高财政资金使用效率。一是将绩效自评结果作为来年预算的前提和基础。通过对项目绩效信息的整合、评价，将项目评价与资金分配建立联系，以项目绩效的结果作为项目开展的核心和归宿。二是通过绩效自评，发现流程不足，及时予以完善。进一步充实完善我单位的个性指标体系。使得绩效目标能清晰反映资金的预期产出和效果，予以细化、量化描述及运用绩效评价结果。建立绩效评价结果的反馈与整改、激励与问责制度，进一步完善绩效评价结果的反馈和运用机制，切实发挥绩效评价工作的应有作用。</t>
  </si>
  <si>
    <t>六、主要经验及做法</t>
  </si>
  <si>
    <t>一是严格按照“谁申请资金，谁编制目标”的原则，使全馆干部牢固树立了财政绩效管理理念，进一步增强了支出责任和效率意识。二是建立了普遍适用的共性评价指标体系和项目支出的个性评价体系，对申报的项目全部同步编制了绩效目标，对部门整体预算支出编制了整体支出绩效目标。三是注重宣传教育，不断提高思想认识和业务素质。对我馆顺利开展财政绩效管理工作起了积极作用。</t>
  </si>
  <si>
    <t>七、其他需说明的情况</t>
  </si>
  <si>
    <t>无。</t>
  </si>
  <si>
    <t>2024年度部门整体支出绩效自评表</t>
  </si>
  <si>
    <t>基本信息</t>
  </si>
  <si>
    <t>部门</t>
  </si>
  <si>
    <t>昆明市档案馆</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</si>
  <si>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</si>
  <si>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</si>
  <si>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</si>
  <si>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</si>
  <si>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</si>
  <si>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</si>
  <si>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</si>
  <si>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</si>
  <si>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</si>
  <si>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</si>
  <si>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</si>
  <si>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</si>
  <si>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</si>
  <si>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</si>
  <si>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</si>
  <si>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</si>
  <si>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</si>
  <si>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</si>
  <si>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保障2024年昆明市档案馆日常工作开展和部门正常履职，持续保障并不断提升档案业务工作水平，进一步强化档案行政管理工作，切实做好档案基础设施建设、档案信息化建设、档案馆功能建设和档案干部队伍建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</si>
  <si>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</si>
  <si>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</si>
  <si>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</si>
  <si>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</si>
  <si>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</si>
  <si>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</si>
  <si>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</si>
  <si>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</si>
  <si>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</si>
  <si>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</si>
  <si>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</si>
  <si>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</si>
  <si>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</si>
  <si>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</si>
  <si>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</si>
  <si>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</si>
  <si>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</si>
  <si>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</si>
  <si>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经费保障人数</t>
  </si>
  <si>
    <t>=</t>
  </si>
  <si>
    <t>人</t>
  </si>
  <si>
    <t>24人</t>
  </si>
  <si>
    <t>保护档案数量</t>
  </si>
  <si>
    <t>≥</t>
  </si>
  <si>
    <t>500000</t>
  </si>
  <si>
    <t>件（卷）</t>
  </si>
  <si>
    <t>50万卷</t>
  </si>
  <si>
    <t>质量指标</t>
  </si>
  <si>
    <t>部门正常履职完成度</t>
  </si>
  <si>
    <t>90</t>
  </si>
  <si>
    <t>%</t>
  </si>
  <si>
    <t>考核任务完成率</t>
  </si>
  <si>
    <t>100</t>
  </si>
  <si>
    <t>档案安全率</t>
  </si>
  <si>
    <t>时效指标</t>
  </si>
  <si>
    <t>项目完成时间</t>
  </si>
  <si>
    <t>&lt;</t>
  </si>
  <si>
    <t>年</t>
  </si>
  <si>
    <t>小于一年</t>
  </si>
  <si>
    <t>效益</t>
  </si>
  <si>
    <t>社会效益</t>
  </si>
  <si>
    <t>档案提供查询率</t>
  </si>
  <si>
    <t>满意度</t>
  </si>
  <si>
    <t>服务对象</t>
  </si>
  <si>
    <t>满意度指标等</t>
  </si>
  <si>
    <t>档案查询满意度</t>
  </si>
  <si>
    <t>95</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</si>
  <si>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</si>
  <si>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</si>
  <si>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</si>
  <si>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</si>
  <si>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</si>
  <si>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</si>
  <si>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</si>
  <si>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档案馆运行维护经费</t>
  </si>
  <si>
    <t>主管部门</t>
  </si>
  <si>
    <t>实施</t>
  </si>
  <si>
    <t>项目资金</t>
  </si>
  <si>
    <t>全年</t>
  </si>
  <si>
    <t>分值</t>
  </si>
  <si>
    <t>执行率</t>
  </si>
  <si>
    <t>得分</t>
  </si>
  <si>
    <t>执行数</t>
  </si>
  <si>
    <t xml:space="preserve"> 非财政拨款</t>
  </si>
  <si>
    <t>预期目标</t>
  </si>
  <si>
    <t>实际完成情况</t>
  </si>
  <si>
    <t>年度总体目标</t>
  </si>
  <si>
    <t>一是贯彻落实《云南省档案局基本运行维护费用项目预算定额标准（试行）》文件精神。文件要求为保障档案管理日常工作的刚性需求，需按每卷（册）档案不低于2元的标准列入年度财政预算，以满足档案日常维护基本要求，确保档案绝对安全。二是满足我单位局馆大楼基本维护需求，以保障档案安全。我单位局馆大楼建成年份久远，维护成本随时间逐年上涨，再加上前几年维护不足，日常公用经费中的维修（护）费已远远不能满足局馆大楼的维护需求。2024年目标为通过档案馆物业管理服务以及其他基本运行维护费，保障局馆正常物业需求，增强档案安全保障技术能力。保障馆藏50万卷档案的绝对安全。</t>
  </si>
  <si>
    <t>2024年我馆完成监控和门禁系统的升级改造，保障档案馆环境的安全；通过档案馆物业管理服务以及其他基本运行维护费，保障我馆正常物业需求，100%保障了馆藏50.00万卷档案的绝对安全。</t>
  </si>
  <si>
    <t>年度指标值</t>
  </si>
  <si>
    <t>指标完成情况</t>
  </si>
  <si>
    <t>一级指标</t>
  </si>
  <si>
    <t>三级</t>
  </si>
  <si>
    <t>偏差原因分析及改进措施</t>
  </si>
  <si>
    <t>产出指标</t>
  </si>
  <si>
    <t>＝</t>
  </si>
  <si>
    <t>卷</t>
  </si>
  <si>
    <t>50000卷</t>
  </si>
  <si>
    <t>零星修缮（维修）及时率</t>
  </si>
  <si>
    <t>效益指标</t>
  </si>
  <si>
    <t>社会效益指标</t>
  </si>
  <si>
    <t>物业服务需求保障程度</t>
  </si>
  <si>
    <t>90%</t>
  </si>
  <si>
    <t>可持续影响指标</t>
  </si>
  <si>
    <t>持续发挥作用的期限</t>
  </si>
  <si>
    <t>1年</t>
  </si>
  <si>
    <t>满意度指标</t>
  </si>
  <si>
    <t>档案使用者对档案馆基本运行维护的满意度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</si>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</sst>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5">
    <numFmt numFmtId="176" formatCode="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2">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2"/>
      <name val="宋体"/>
      <charset val="134"/>
    </font>
    <font>
      <sz val="10"/>
      <color rgb="FF000000"/>
      <name val="宋体"/>
      <charset val="134"/>
    </font>
    <font>
      <sz val="9"/>
      <color rgb="FF000000"/>
      <name val="仿宋"/>
      <charset val="134"/>
    </font>
    <font>
      <b/>
      <sz val="10.5"/>
      <color rgb="FF000000"/>
      <name val="仿宋"/>
      <charset val="134"/>
    </font>
    <font>
      <sz val="11"/>
      <name val="宋体"/>
      <charset val="134"/>
    </font>
    <font>
      <sz val="12"/>
      <color rgb="FFFF0000"/>
      <name val="仿宋"/>
      <charset val="134"/>
    </font>
    <font>
      <b/>
      <sz val="24"/>
      <color indexed="8"/>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u/>
      <sz val="11"/>
      <color rgb="FF0000FF"/>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10"/>
      <color rgb="FF000000"/>
      <name val="Times New Roman"/>
      <charset val="134"/>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theme="1"/>
      </left>
      <right style="medium">
        <color theme="1"/>
      </right>
      <top style="medium">
        <color theme="1"/>
      </top>
      <bottom style="medium">
        <color theme="1"/>
      </bottom>
      <diagonal/>
    </border>
    <border>
      <left style="thin">
        <color auto="true"/>
      </left>
      <right style="thin">
        <color auto="true"/>
      </right>
      <top style="thin">
        <color auto="true"/>
      </top>
      <bottom style="thin">
        <color auto="true"/>
      </bottom>
      <diagonal/>
    </border>
    <border>
      <left/>
      <right style="medium">
        <color rgb="FF000000"/>
      </right>
      <top style="medium">
        <color rgb="FF000000"/>
      </top>
      <bottom style="medium">
        <color auto="true"/>
      </bottom>
      <diagonal/>
    </border>
    <border>
      <left/>
      <right style="medium">
        <color auto="true"/>
      </right>
      <top style="medium">
        <color rgb="FF000000"/>
      </top>
      <bottom/>
      <diagonal/>
    </border>
    <border>
      <left/>
      <right style="medium">
        <color rgb="FF000000"/>
      </right>
      <top style="medium">
        <color auto="true"/>
      </top>
      <bottom/>
      <diagonal/>
    </border>
    <border>
      <left/>
      <right style="medium">
        <color rgb="FF000000"/>
      </right>
      <top style="medium">
        <color auto="true"/>
      </top>
      <bottom style="medium">
        <color auto="true"/>
      </bottom>
      <diagonal/>
    </border>
    <border>
      <left/>
      <right style="medium">
        <color auto="true"/>
      </right>
      <top/>
      <bottom/>
      <diagonal/>
    </border>
    <border>
      <left style="medium">
        <color auto="true"/>
      </left>
      <right style="medium">
        <color rgb="FF000000"/>
      </right>
      <top style="medium">
        <color auto="true"/>
      </top>
      <bottom style="medium">
        <color rgb="FF000000"/>
      </bottom>
      <diagonal/>
    </border>
    <border>
      <left/>
      <right style="medium">
        <color rgb="FF000000"/>
      </right>
      <top style="medium">
        <color auto="true"/>
      </top>
      <bottom style="medium">
        <color rgb="FF000000"/>
      </bottom>
      <diagonal/>
    </border>
    <border>
      <left style="medium">
        <color auto="true"/>
      </left>
      <right style="medium">
        <color rgb="FF000000"/>
      </right>
      <top/>
      <bottom style="medium">
        <color rgb="FF000000"/>
      </bottom>
      <diagonal/>
    </border>
    <border>
      <left style="medium">
        <color auto="true"/>
      </left>
      <right style="medium">
        <color rgb="FF000000"/>
      </right>
      <top/>
      <bottom style="medium">
        <color auto="true"/>
      </bottom>
      <diagonal/>
    </border>
    <border>
      <left/>
      <right style="medium">
        <color rgb="FF000000"/>
      </right>
      <top/>
      <bottom style="medium">
        <color auto="true"/>
      </bottom>
      <diagonal/>
    </border>
    <border>
      <left/>
      <right style="medium">
        <color auto="true"/>
      </right>
      <top style="medium">
        <color auto="true"/>
      </top>
      <bottom style="medium">
        <color auto="true"/>
      </bottom>
      <diagonal/>
    </border>
    <border>
      <left style="medium">
        <color auto="true"/>
      </left>
      <right style="medium">
        <color auto="true"/>
      </right>
      <top style="medium">
        <color auto="true"/>
      </top>
      <bottom style="medium">
        <color auto="true"/>
      </bottom>
      <diagonal/>
    </border>
    <border>
      <left/>
      <right style="medium">
        <color auto="true"/>
      </right>
      <top style="medium">
        <color auto="true"/>
      </top>
      <bottom/>
      <diagonal/>
    </border>
    <border>
      <left style="medium">
        <color auto="true"/>
      </left>
      <right style="medium">
        <color auto="true"/>
      </right>
      <top style="medium">
        <color auto="true"/>
      </top>
      <bottom/>
      <diagonal/>
    </border>
    <border>
      <left/>
      <right style="medium">
        <color auto="true"/>
      </right>
      <top/>
      <bottom style="medium">
        <color auto="true"/>
      </bottom>
      <diagonal/>
    </border>
    <border>
      <left style="medium">
        <color auto="true"/>
      </left>
      <right style="medium">
        <color auto="true"/>
      </right>
      <top/>
      <bottom style="medium">
        <color auto="true"/>
      </bottom>
      <diagonal/>
    </border>
    <border>
      <left/>
      <right style="medium">
        <color auto="true"/>
      </right>
      <top style="medium">
        <color auto="true"/>
      </top>
      <bottom style="medium">
        <color rgb="FF000000"/>
      </bottom>
      <diagonal/>
    </border>
    <border>
      <left/>
      <right style="medium">
        <color auto="true"/>
      </right>
      <top/>
      <bottom style="medium">
        <color rgb="FF000000"/>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style="thin">
        <color indexed="0"/>
      </bottom>
      <diagonal/>
    </border>
    <border>
      <left style="thin">
        <color auto="true"/>
      </left>
      <right/>
      <top style="thin">
        <color auto="true"/>
      </top>
      <bottom/>
      <diagonal/>
    </border>
    <border>
      <left style="thin">
        <color auto="true"/>
      </left>
      <right/>
      <top/>
      <bottom/>
      <diagonal/>
    </border>
    <border>
      <left style="thin">
        <color auto="true"/>
      </left>
      <right/>
      <top/>
      <bottom style="thin">
        <color auto="true"/>
      </bottom>
      <diagonal/>
    </border>
    <border>
      <left/>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bottom style="thin">
        <color auto="true"/>
      </bottom>
      <diagonal/>
    </border>
    <border>
      <left/>
      <right/>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22" fillId="21"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1" fillId="15"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5" fillId="0" borderId="49"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2" fillId="0" borderId="51" applyNumberFormat="false" applyFill="false" applyAlignment="false" applyProtection="false">
      <alignment vertical="center"/>
    </xf>
    <xf numFmtId="9" fontId="1" fillId="0" borderId="0" applyFont="false" applyFill="false" applyBorder="false" applyAlignment="false" applyProtection="false">
      <alignment vertical="center"/>
    </xf>
    <xf numFmtId="43" fontId="1" fillId="0" borderId="0" applyFont="false" applyFill="false" applyBorder="false" applyAlignment="false" applyProtection="false">
      <alignment vertical="center"/>
    </xf>
    <xf numFmtId="0" fontId="28" fillId="0" borderId="48" applyNumberFormat="false" applyFill="false" applyAlignment="false" applyProtection="false">
      <alignment vertical="center"/>
    </xf>
    <xf numFmtId="42" fontId="1" fillId="0" borderId="0" applyFont="false" applyFill="false" applyBorder="false" applyAlignment="false" applyProtection="false">
      <alignment vertical="center"/>
    </xf>
    <xf numFmtId="0" fontId="21" fillId="1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2" fillId="17"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33" fillId="0" borderId="48"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2" fillId="30" borderId="0" applyNumberFormat="false" applyBorder="false" applyAlignment="false" applyProtection="false">
      <alignment vertical="center"/>
    </xf>
    <xf numFmtId="44" fontId="1" fillId="0" borderId="0" applyFont="false" applyFill="false" applyBorder="false" applyAlignment="false" applyProtection="false">
      <alignment vertical="center"/>
    </xf>
    <xf numFmtId="0" fontId="4" fillId="0" borderId="0"/>
    <xf numFmtId="0" fontId="22" fillId="27" borderId="0" applyNumberFormat="false" applyBorder="false" applyAlignment="false" applyProtection="false">
      <alignment vertical="center"/>
    </xf>
    <xf numFmtId="0" fontId="31" fillId="20" borderId="50" applyNumberFormat="false" applyAlignment="false" applyProtection="false">
      <alignment vertical="center"/>
    </xf>
    <xf numFmtId="0" fontId="35" fillId="0" borderId="0" applyNumberFormat="false" applyFill="false" applyBorder="false" applyAlignment="false" applyProtection="false">
      <alignment vertical="center"/>
    </xf>
    <xf numFmtId="41" fontId="1" fillId="0" borderId="0" applyFont="false" applyFill="false" applyBorder="false" applyAlignment="false" applyProtection="false">
      <alignment vertical="center"/>
    </xf>
    <xf numFmtId="0" fontId="21" fillId="29" borderId="0" applyNumberFormat="false" applyBorder="false" applyAlignment="false" applyProtection="false">
      <alignment vertical="center"/>
    </xf>
    <xf numFmtId="0" fontId="22" fillId="31" borderId="0" applyNumberFormat="false" applyBorder="false" applyAlignment="false" applyProtection="false">
      <alignment vertical="center"/>
    </xf>
    <xf numFmtId="0" fontId="21" fillId="32" borderId="0" applyNumberFormat="false" applyBorder="false" applyAlignment="false" applyProtection="false">
      <alignment vertical="center"/>
    </xf>
    <xf numFmtId="0" fontId="37" fillId="28" borderId="50" applyNumberFormat="false" applyAlignment="false" applyProtection="false">
      <alignment vertical="center"/>
    </xf>
    <xf numFmtId="0" fontId="34" fillId="20" borderId="52" applyNumberFormat="false" applyAlignment="false" applyProtection="false">
      <alignment vertical="center"/>
    </xf>
    <xf numFmtId="0" fontId="38" fillId="33" borderId="53" applyNumberFormat="false" applyAlignment="false" applyProtection="false">
      <alignment vertical="center"/>
    </xf>
    <xf numFmtId="0" fontId="39" fillId="0" borderId="54" applyNumberFormat="false" applyFill="false" applyAlignment="false" applyProtection="false">
      <alignment vertical="center"/>
    </xf>
    <xf numFmtId="0" fontId="21" fillId="26" borderId="0" applyNumberFormat="false" applyBorder="false" applyAlignment="false" applyProtection="false">
      <alignment vertical="center"/>
    </xf>
    <xf numFmtId="0" fontId="8" fillId="0" borderId="0">
      <alignment vertical="center"/>
    </xf>
    <xf numFmtId="0" fontId="21" fillId="12" borderId="0" applyNumberFormat="false" applyBorder="false" applyAlignment="false" applyProtection="false">
      <alignment vertical="center"/>
    </xf>
    <xf numFmtId="0" fontId="1" fillId="11" borderId="47" applyNumberFormat="false" applyFont="false" applyAlignment="false" applyProtection="false">
      <alignment vertical="center"/>
    </xf>
    <xf numFmtId="0" fontId="27" fillId="0" borderId="0" applyNumberFormat="false" applyFill="false" applyBorder="false" applyAlignment="false" applyProtection="false">
      <alignment vertical="center"/>
    </xf>
    <xf numFmtId="0" fontId="26" fillId="10"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1" fillId="23"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1" fillId="4"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1" fillId="34" borderId="0" applyNumberFormat="false" applyBorder="false" applyAlignment="false" applyProtection="false">
      <alignment vertical="center"/>
    </xf>
  </cellStyleXfs>
  <cellXfs count="153">
    <xf numFmtId="0" fontId="0" fillId="0" borderId="0" xfId="0" applyFont="true">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left"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176" fontId="3" fillId="0" borderId="4" xfId="0" applyNumberFormat="true" applyFont="true" applyFill="true" applyBorder="true" applyAlignment="true">
      <alignment horizontal="center" vertical="center" wrapText="true"/>
    </xf>
    <xf numFmtId="0" fontId="3" fillId="0" borderId="5" xfId="0" applyFont="true" applyFill="true" applyBorder="true" applyAlignment="true">
      <alignment horizontal="justify" vertical="center" wrapText="true"/>
    </xf>
    <xf numFmtId="0" fontId="3" fillId="0" borderId="4" xfId="0" applyFont="true" applyFill="true" applyBorder="true" applyAlignment="true">
      <alignment horizontal="right" vertical="center" wrapText="true"/>
    </xf>
    <xf numFmtId="0" fontId="3" fillId="2" borderId="3" xfId="0" applyFont="true" applyFill="true" applyBorder="true" applyAlignment="true">
      <alignment horizontal="center" vertical="center" wrapText="true"/>
    </xf>
    <xf numFmtId="0" fontId="3" fillId="2" borderId="2" xfId="0" applyFont="true" applyFill="true" applyBorder="true" applyAlignment="true">
      <alignment horizontal="left" vertical="center" wrapText="true"/>
    </xf>
    <xf numFmtId="0" fontId="3" fillId="2" borderId="4"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3" fillId="0" borderId="9" xfId="0" applyFont="true" applyFill="true" applyBorder="true" applyAlignment="true">
      <alignment horizontal="center" vertical="center" wrapText="true"/>
    </xf>
    <xf numFmtId="0" fontId="3" fillId="0" borderId="10" xfId="0" applyFont="true" applyFill="true" applyBorder="true" applyAlignment="true">
      <alignment horizontal="center" vertical="center" wrapText="true"/>
    </xf>
    <xf numFmtId="0" fontId="3" fillId="0" borderId="10" xfId="0" applyFont="true" applyFill="true" applyBorder="true" applyAlignment="true">
      <alignment horizontal="left" vertical="center" wrapText="true"/>
    </xf>
    <xf numFmtId="49" fontId="4" fillId="0" borderId="11" xfId="0" applyNumberFormat="true" applyFont="true" applyFill="true" applyBorder="true" applyAlignment="true">
      <alignment horizontal="left" vertical="center"/>
    </xf>
    <xf numFmtId="0" fontId="1" fillId="0" borderId="10" xfId="0" applyFont="true" applyFill="true" applyBorder="true" applyAlignment="true">
      <alignment vertical="center"/>
    </xf>
    <xf numFmtId="49" fontId="4" fillId="0" borderId="11" xfId="0" applyNumberFormat="true" applyFont="true" applyFill="true" applyBorder="true" applyAlignment="true">
      <alignment horizontal="left" vertical="center" wrapText="true"/>
    </xf>
    <xf numFmtId="0" fontId="3" fillId="0" borderId="10" xfId="0" applyFont="true" applyFill="true" applyBorder="true" applyAlignment="true">
      <alignment horizontal="justify" wrapText="true"/>
    </xf>
    <xf numFmtId="0" fontId="5" fillId="0" borderId="0" xfId="0" applyFont="true" applyFill="true" applyBorder="true" applyAlignment="true">
      <alignment horizontal="left" vertical="center"/>
    </xf>
    <xf numFmtId="10" fontId="3" fillId="0" borderId="4" xfId="0" applyNumberFormat="true" applyFont="true" applyFill="true" applyBorder="true" applyAlignment="true">
      <alignment horizontal="center" vertical="center" wrapText="true"/>
    </xf>
    <xf numFmtId="0" fontId="3" fillId="2" borderId="5" xfId="0" applyFont="true" applyFill="true" applyBorder="true" applyAlignment="true">
      <alignment horizontal="center" vertical="center" wrapText="true"/>
    </xf>
    <xf numFmtId="0" fontId="3" fillId="2" borderId="7" xfId="0" applyFont="true" applyFill="true" applyBorder="true" applyAlignment="true">
      <alignment horizontal="left" vertical="center" wrapText="true"/>
    </xf>
    <xf numFmtId="0" fontId="3" fillId="2" borderId="12" xfId="0" applyFont="true" applyFill="true" applyBorder="true" applyAlignment="true">
      <alignment horizontal="center" vertical="center" wrapText="true"/>
    </xf>
    <xf numFmtId="0" fontId="3" fillId="2" borderId="13" xfId="0" applyFont="true" applyFill="true" applyBorder="true" applyAlignment="true">
      <alignment horizontal="center" vertical="center" wrapText="true"/>
    </xf>
    <xf numFmtId="0" fontId="3" fillId="2" borderId="14" xfId="0" applyFont="true" applyFill="true" applyBorder="true" applyAlignment="true">
      <alignment horizontal="center" vertical="center" wrapText="true"/>
    </xf>
    <xf numFmtId="0" fontId="3" fillId="2" borderId="15" xfId="0" applyFont="true" applyFill="true" applyBorder="true" applyAlignment="true">
      <alignment horizontal="center" vertical="center" wrapText="true"/>
    </xf>
    <xf numFmtId="0" fontId="3" fillId="2" borderId="16" xfId="0" applyFont="true" applyFill="true" applyBorder="true" applyAlignment="true">
      <alignment horizontal="center" vertical="center" wrapText="true"/>
    </xf>
    <xf numFmtId="0" fontId="3" fillId="2" borderId="10" xfId="0" applyFont="true" applyFill="true" applyBorder="true" applyAlignment="true">
      <alignment horizontal="center" vertical="center" wrapText="true"/>
    </xf>
    <xf numFmtId="9" fontId="3" fillId="0" borderId="10" xfId="0" applyNumberFormat="true" applyFont="true" applyFill="true" applyBorder="true" applyAlignment="true">
      <alignment horizontal="center" vertical="center" wrapText="true"/>
    </xf>
    <xf numFmtId="0" fontId="3" fillId="0" borderId="10" xfId="0" applyNumberFormat="true" applyFont="true" applyFill="true" applyBorder="true" applyAlignment="true" applyProtection="true">
      <alignment horizontal="center" vertical="center" wrapText="true"/>
    </xf>
    <xf numFmtId="0" fontId="6" fillId="0" borderId="10" xfId="0" applyFont="true" applyFill="true" applyBorder="true" applyAlignment="true">
      <alignment horizontal="center" vertical="center" wrapText="true"/>
    </xf>
    <xf numFmtId="0" fontId="1" fillId="0" borderId="0" xfId="0" applyFont="true" applyFill="true" applyBorder="true" applyAlignment="true">
      <alignment horizontal="left" vertical="center"/>
    </xf>
    <xf numFmtId="0" fontId="7" fillId="0" borderId="1" xfId="0" applyFont="true" applyFill="true" applyBorder="true" applyAlignment="true">
      <alignment horizontal="center" vertical="center"/>
    </xf>
    <xf numFmtId="0" fontId="3" fillId="0" borderId="9" xfId="0" applyFont="true" applyFill="true" applyBorder="true" applyAlignment="true">
      <alignment horizontal="center" vertical="center"/>
    </xf>
    <xf numFmtId="0" fontId="3" fillId="0" borderId="3" xfId="0" applyFont="true" applyFill="true" applyBorder="true" applyAlignment="true">
      <alignment horizontal="center" vertical="center"/>
    </xf>
    <xf numFmtId="0" fontId="3" fillId="0" borderId="4" xfId="0" applyFont="true" applyFill="true" applyBorder="true" applyAlignment="true">
      <alignment horizontal="center" vertical="center"/>
    </xf>
    <xf numFmtId="0" fontId="6" fillId="0" borderId="9" xfId="0" applyFont="true" applyFill="true" applyBorder="true" applyAlignment="true">
      <alignment horizontal="center" vertical="center" wrapText="true"/>
    </xf>
    <xf numFmtId="176" fontId="3" fillId="0" borderId="4" xfId="0" applyNumberFormat="true" applyFont="true" applyFill="true" applyBorder="true" applyAlignment="true">
      <alignment horizontal="center" vertical="center"/>
    </xf>
    <xf numFmtId="0" fontId="1" fillId="0" borderId="9" xfId="0" applyFont="true" applyFill="true" applyBorder="true" applyAlignment="true">
      <alignment vertical="center"/>
    </xf>
    <xf numFmtId="0" fontId="3" fillId="0" borderId="5" xfId="0" applyFont="true" applyFill="true" applyBorder="true" applyAlignment="true">
      <alignment horizontal="justify" vertical="center"/>
    </xf>
    <xf numFmtId="0" fontId="3" fillId="0" borderId="4" xfId="0" applyFont="true" applyFill="true" applyBorder="true" applyAlignment="true">
      <alignment horizontal="right" vertical="center"/>
    </xf>
    <xf numFmtId="0" fontId="3" fillId="0" borderId="5" xfId="0" applyFont="true" applyFill="true" applyBorder="true" applyAlignment="true">
      <alignment horizontal="right" vertical="center"/>
    </xf>
    <xf numFmtId="0" fontId="3" fillId="0" borderId="0" xfId="0" applyFont="true" applyFill="true" applyBorder="true" applyAlignment="true">
      <alignment horizontal="right" vertical="center"/>
    </xf>
    <xf numFmtId="176" fontId="3" fillId="0" borderId="3" xfId="0" applyNumberFormat="true" applyFont="true" applyFill="true" applyBorder="true" applyAlignment="true">
      <alignment horizontal="center" vertical="center"/>
    </xf>
    <xf numFmtId="0" fontId="1" fillId="0" borderId="3" xfId="0" applyFont="true" applyFill="true" applyBorder="true" applyAlignment="true">
      <alignment vertical="center"/>
    </xf>
    <xf numFmtId="176" fontId="3" fillId="0" borderId="9" xfId="0" applyNumberFormat="true" applyFont="true" applyFill="true" applyBorder="true" applyAlignment="true">
      <alignment horizontal="center" vertical="center"/>
    </xf>
    <xf numFmtId="0" fontId="1" fillId="0" borderId="17" xfId="0" applyFont="true" applyFill="true" applyBorder="true" applyAlignment="true">
      <alignment vertical="center"/>
    </xf>
    <xf numFmtId="0" fontId="1" fillId="0" borderId="18" xfId="0" applyFont="true" applyFill="true" applyBorder="true" applyAlignment="true">
      <alignment vertical="center"/>
    </xf>
    <xf numFmtId="0" fontId="1" fillId="0" borderId="19" xfId="0" applyFont="true" applyFill="true" applyBorder="true" applyAlignment="true">
      <alignment vertical="center"/>
    </xf>
    <xf numFmtId="0" fontId="1" fillId="0" borderId="4" xfId="0" applyFont="true" applyFill="true" applyBorder="true" applyAlignment="true">
      <alignment vertical="center"/>
    </xf>
    <xf numFmtId="0" fontId="1" fillId="0" borderId="20" xfId="0" applyFont="true" applyFill="true" applyBorder="true" applyAlignment="true">
      <alignment vertical="center"/>
    </xf>
    <xf numFmtId="0" fontId="1" fillId="0" borderId="21" xfId="0" applyFont="true" applyFill="true" applyBorder="true" applyAlignment="true">
      <alignment vertical="center"/>
    </xf>
    <xf numFmtId="0" fontId="3" fillId="0" borderId="7"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5" xfId="0" applyFont="true" applyFill="true" applyBorder="true" applyAlignment="true">
      <alignment horizontal="center" vertical="center"/>
    </xf>
    <xf numFmtId="0" fontId="1" fillId="0" borderId="5" xfId="0" applyFont="true" applyFill="true" applyBorder="true" applyAlignment="true">
      <alignment vertical="center"/>
    </xf>
    <xf numFmtId="0" fontId="3" fillId="0" borderId="22" xfId="0" applyFont="true" applyFill="true" applyBorder="true" applyAlignment="true">
      <alignment horizontal="center" vertical="center"/>
    </xf>
    <xf numFmtId="0" fontId="3" fillId="0" borderId="23" xfId="0" applyFont="true" applyFill="true" applyBorder="true" applyAlignment="true">
      <alignment horizontal="center" vertical="center"/>
    </xf>
    <xf numFmtId="0" fontId="3" fillId="0" borderId="23" xfId="0" applyFont="true" applyFill="true" applyBorder="true" applyAlignment="true">
      <alignment horizontal="center" vertical="center" wrapText="true"/>
    </xf>
    <xf numFmtId="49" fontId="8" fillId="0" borderId="23" xfId="36" applyNumberFormat="true" applyBorder="true" applyAlignment="true" applyProtection="true">
      <alignment horizontal="left" vertical="center" wrapText="true"/>
    </xf>
    <xf numFmtId="0" fontId="3" fillId="0" borderId="24" xfId="0" applyFont="true" applyFill="true" applyBorder="true" applyAlignment="true">
      <alignment horizontal="center" vertical="center" wrapText="true"/>
    </xf>
    <xf numFmtId="0" fontId="1" fillId="0" borderId="25" xfId="0" applyFont="true" applyFill="true" applyBorder="true" applyAlignment="true">
      <alignment vertical="center"/>
    </xf>
    <xf numFmtId="0" fontId="3" fillId="0" borderId="26" xfId="0" applyFont="true" applyFill="true" applyBorder="true" applyAlignment="true">
      <alignment horizontal="center" vertical="center" wrapText="true"/>
    </xf>
    <xf numFmtId="0" fontId="1" fillId="0" borderId="27" xfId="0" applyFont="true" applyFill="true" applyBorder="true" applyAlignment="true">
      <alignment vertical="center"/>
    </xf>
    <xf numFmtId="0" fontId="3" fillId="0" borderId="22" xfId="0" applyFont="true" applyFill="true" applyBorder="true" applyAlignment="true">
      <alignment horizontal="center" vertical="center" wrapText="true"/>
    </xf>
    <xf numFmtId="176" fontId="3" fillId="2" borderId="4" xfId="0" applyNumberFormat="true" applyFont="true" applyFill="true" applyBorder="true" applyAlignment="true">
      <alignment horizontal="center" vertical="center"/>
    </xf>
    <xf numFmtId="176" fontId="3" fillId="0" borderId="5" xfId="0" applyNumberFormat="true" applyFont="true" applyFill="true" applyBorder="true" applyAlignment="true">
      <alignment horizontal="center" vertical="center"/>
    </xf>
    <xf numFmtId="176" fontId="3" fillId="2" borderId="5" xfId="0" applyNumberFormat="true" applyFont="true" applyFill="true" applyBorder="true" applyAlignment="true">
      <alignment horizontal="center" vertical="center"/>
    </xf>
    <xf numFmtId="49" fontId="8" fillId="0" borderId="23" xfId="36" applyNumberFormat="true" applyBorder="true" applyAlignment="true" applyProtection="true">
      <alignment vertical="center" wrapText="true"/>
    </xf>
    <xf numFmtId="9" fontId="3" fillId="0" borderId="23" xfId="0" applyNumberFormat="true" applyFont="true" applyFill="true" applyBorder="true" applyAlignment="true">
      <alignment horizontal="center" vertical="center" wrapText="true"/>
    </xf>
    <xf numFmtId="9" fontId="3" fillId="0" borderId="23" xfId="0" applyNumberFormat="true" applyFont="true" applyFill="true" applyBorder="true" applyAlignment="true">
      <alignment horizontal="center" vertical="center"/>
    </xf>
    <xf numFmtId="0" fontId="9" fillId="0" borderId="4" xfId="0" applyFont="true" applyFill="true" applyBorder="true" applyAlignment="true">
      <alignment horizontal="center" vertical="center"/>
    </xf>
    <xf numFmtId="0" fontId="9" fillId="0" borderId="5" xfId="0" applyFont="true" applyFill="true" applyBorder="true" applyAlignment="true">
      <alignment horizontal="center" vertical="center"/>
    </xf>
    <xf numFmtId="0" fontId="1" fillId="0" borderId="28" xfId="0" applyFont="true" applyFill="true" applyBorder="true" applyAlignment="true">
      <alignment vertical="center"/>
    </xf>
    <xf numFmtId="0" fontId="1" fillId="0" borderId="29" xfId="0" applyFont="true" applyFill="true" applyBorder="true" applyAlignment="true">
      <alignment vertical="center"/>
    </xf>
    <xf numFmtId="0" fontId="1" fillId="0" borderId="26" xfId="0" applyFont="true" applyFill="true" applyBorder="true" applyAlignment="true">
      <alignment vertical="center"/>
    </xf>
    <xf numFmtId="0" fontId="4" fillId="0" borderId="0" xfId="0" applyFont="true" applyFill="true" applyBorder="true" applyAlignment="true">
      <alignment vertical="center"/>
    </xf>
    <xf numFmtId="0" fontId="10" fillId="0" borderId="30" xfId="0" applyNumberFormat="true" applyFont="true" applyFill="true" applyBorder="true" applyAlignment="true" applyProtection="true">
      <alignment horizontal="center" vertical="center"/>
    </xf>
    <xf numFmtId="0" fontId="10" fillId="0" borderId="31" xfId="0" applyNumberFormat="true" applyFont="true" applyFill="true" applyBorder="true" applyAlignment="true" applyProtection="true">
      <alignment horizontal="center" vertical="center"/>
    </xf>
    <xf numFmtId="0" fontId="11" fillId="0" borderId="32" xfId="0" applyNumberFormat="true" applyFont="true" applyFill="true" applyBorder="true" applyAlignment="true" applyProtection="true">
      <alignment horizontal="center" vertical="center" wrapText="true"/>
    </xf>
    <xf numFmtId="0" fontId="11" fillId="0" borderId="30" xfId="0" applyNumberFormat="true" applyFont="true" applyFill="true" applyBorder="true" applyAlignment="true" applyProtection="true">
      <alignment horizontal="left" vertical="center" wrapText="true"/>
    </xf>
    <xf numFmtId="0" fontId="11" fillId="0" borderId="33" xfId="0" applyNumberFormat="true" applyFont="true" applyFill="true" applyBorder="true" applyAlignment="true" applyProtection="true">
      <alignment horizontal="left" vertical="center" wrapText="true"/>
    </xf>
    <xf numFmtId="49" fontId="11" fillId="0" borderId="30" xfId="0" applyNumberFormat="true" applyFont="true" applyFill="true" applyBorder="true" applyAlignment="true" applyProtection="true">
      <alignment horizontal="left" vertical="center" wrapText="true"/>
    </xf>
    <xf numFmtId="0" fontId="11" fillId="0" borderId="34" xfId="0" applyNumberFormat="true" applyFont="true" applyFill="true" applyBorder="true" applyAlignment="true" applyProtection="true">
      <alignment horizontal="center" vertical="center" wrapText="true"/>
    </xf>
    <xf numFmtId="0" fontId="11" fillId="0" borderId="35" xfId="0" applyNumberFormat="true" applyFont="true" applyFill="true" applyBorder="true" applyAlignment="true" applyProtection="true">
      <alignment horizontal="center" vertical="center" wrapText="true"/>
    </xf>
    <xf numFmtId="0" fontId="11" fillId="0" borderId="32" xfId="0" applyNumberFormat="true" applyFont="true" applyFill="true" applyBorder="true" applyAlignment="true" applyProtection="true">
      <alignment horizontal="left" vertical="center" wrapText="true"/>
    </xf>
    <xf numFmtId="0" fontId="11" fillId="0" borderId="36" xfId="0" applyNumberFormat="true" applyFont="true" applyFill="true" applyBorder="true" applyAlignment="true" applyProtection="true">
      <alignment horizontal="left" vertical="center" wrapText="true"/>
    </xf>
    <xf numFmtId="0" fontId="11" fillId="0" borderId="35" xfId="0" applyNumberFormat="true" applyFont="true" applyFill="true" applyBorder="true" applyAlignment="true" applyProtection="true">
      <alignment horizontal="left" vertical="center" wrapText="true"/>
    </xf>
    <xf numFmtId="0" fontId="11" fillId="0" borderId="31" xfId="0" applyNumberFormat="true" applyFont="true" applyFill="true" applyBorder="true" applyAlignment="true" applyProtection="true">
      <alignment horizontal="left" vertical="center" wrapText="true"/>
    </xf>
    <xf numFmtId="49" fontId="11" fillId="0" borderId="31" xfId="0" applyNumberFormat="true" applyFont="true" applyFill="true" applyBorder="true" applyAlignment="true" applyProtection="true">
      <alignment horizontal="left" vertical="center" wrapText="true"/>
    </xf>
    <xf numFmtId="0" fontId="10" fillId="0" borderId="33" xfId="0" applyNumberFormat="true" applyFont="true" applyFill="true" applyBorder="true" applyAlignment="true" applyProtection="true">
      <alignment horizontal="center" vertical="center"/>
    </xf>
    <xf numFmtId="49" fontId="11" fillId="0" borderId="33" xfId="0" applyNumberFormat="true" applyFont="true" applyFill="true" applyBorder="true" applyAlignment="true" applyProtection="true">
      <alignment horizontal="left" vertical="center" wrapText="true"/>
    </xf>
    <xf numFmtId="0" fontId="4" fillId="0" borderId="0" xfId="0" applyFont="true" applyFill="true" applyAlignment="true"/>
    <xf numFmtId="0" fontId="4" fillId="0" borderId="0" xfId="0" applyFont="true" applyFill="true" applyAlignment="true">
      <alignment horizontal="center"/>
    </xf>
    <xf numFmtId="0" fontId="4" fillId="0" borderId="0" xfId="23" applyAlignment="true">
      <alignment vertical="center"/>
    </xf>
    <xf numFmtId="0" fontId="4" fillId="0" borderId="0" xfId="23" applyAlignment="true">
      <alignment vertical="center" wrapText="true"/>
    </xf>
    <xf numFmtId="0" fontId="12" fillId="0" borderId="0" xfId="0" applyFont="true" applyFill="true" applyAlignment="true">
      <alignment horizontal="center"/>
    </xf>
    <xf numFmtId="0" fontId="13" fillId="0" borderId="0" xfId="0" applyFont="true" applyFill="true" applyAlignment="true"/>
    <xf numFmtId="0" fontId="14" fillId="0" borderId="0" xfId="0" applyFont="true" applyFill="true" applyAlignment="true"/>
    <xf numFmtId="0" fontId="15" fillId="0" borderId="11" xfId="0" applyFont="true" applyFill="true" applyBorder="true" applyAlignment="true">
      <alignment horizontal="center" vertical="center" shrinkToFit="true"/>
    </xf>
    <xf numFmtId="0" fontId="15" fillId="0" borderId="37" xfId="0" applyFont="true" applyFill="true" applyBorder="true" applyAlignment="true">
      <alignment horizontal="center" vertical="center" shrinkToFit="true"/>
    </xf>
    <xf numFmtId="0" fontId="15" fillId="0" borderId="11" xfId="0" applyFont="true" applyFill="true" applyBorder="true" applyAlignment="true">
      <alignment horizontal="center" vertical="center" wrapText="true"/>
    </xf>
    <xf numFmtId="0" fontId="15" fillId="0" borderId="38" xfId="0" applyFont="true" applyFill="true" applyBorder="true" applyAlignment="true">
      <alignment horizontal="center" vertical="center" shrinkToFit="true"/>
    </xf>
    <xf numFmtId="0" fontId="15" fillId="0" borderId="39" xfId="0" applyFont="true" applyFill="true" applyBorder="true" applyAlignment="true">
      <alignment horizontal="center" vertical="center" shrinkToFit="true"/>
    </xf>
    <xf numFmtId="49" fontId="15" fillId="0" borderId="11" xfId="0" applyNumberFormat="true" applyFont="true" applyFill="true" applyBorder="true" applyAlignment="true">
      <alignment horizontal="center" vertical="center" shrinkToFit="true"/>
    </xf>
    <xf numFmtId="0" fontId="15" fillId="0" borderId="11" xfId="0" applyFont="true" applyFill="true" applyBorder="true" applyAlignment="true">
      <alignment horizontal="left" vertical="center" shrinkToFit="true"/>
    </xf>
    <xf numFmtId="4" fontId="15" fillId="0" borderId="11" xfId="0" applyNumberFormat="true" applyFont="true" applyFill="true" applyBorder="true" applyAlignment="true">
      <alignment horizontal="right" vertical="center" shrinkToFit="true"/>
    </xf>
    <xf numFmtId="0" fontId="16" fillId="0" borderId="0" xfId="0" applyFont="true" applyFill="true" applyAlignment="true">
      <alignment horizontal="left" vertical="top" wrapText="true"/>
    </xf>
    <xf numFmtId="0" fontId="14" fillId="0" borderId="0" xfId="0" applyFont="true" applyFill="true" applyAlignment="true">
      <alignment horizontal="center"/>
    </xf>
    <xf numFmtId="4" fontId="15" fillId="0" borderId="37" xfId="0" applyNumberFormat="true" applyFont="true" applyFill="true" applyBorder="true" applyAlignment="true">
      <alignment horizontal="center" vertical="center" shrinkToFit="true"/>
    </xf>
    <xf numFmtId="4" fontId="15" fillId="0" borderId="40" xfId="0" applyNumberFormat="true" applyFont="true" applyFill="true" applyBorder="true" applyAlignment="true">
      <alignment horizontal="center" vertical="center" shrinkToFit="true"/>
    </xf>
    <xf numFmtId="4" fontId="15" fillId="0" borderId="11" xfId="0" applyNumberFormat="true" applyFont="true" applyFill="true" applyBorder="true" applyAlignment="true">
      <alignment horizontal="center" vertical="center" shrinkToFit="true"/>
    </xf>
    <xf numFmtId="4" fontId="15" fillId="0" borderId="41" xfId="0" applyNumberFormat="true" applyFont="true" applyFill="true" applyBorder="true" applyAlignment="true">
      <alignment horizontal="center" vertical="center" shrinkToFit="true"/>
    </xf>
    <xf numFmtId="4" fontId="15" fillId="0" borderId="42" xfId="0" applyNumberFormat="true" applyFont="true" applyFill="true" applyBorder="true" applyAlignment="true">
      <alignment horizontal="center" vertical="center" shrinkToFit="true"/>
    </xf>
    <xf numFmtId="4" fontId="15" fillId="0" borderId="11" xfId="0" applyNumberFormat="true" applyFont="true" applyFill="true" applyBorder="true" applyAlignment="true">
      <alignment horizontal="center" vertical="center" wrapText="true" shrinkToFit="true"/>
    </xf>
    <xf numFmtId="0" fontId="12" fillId="0" borderId="0" xfId="0" applyFont="true" applyFill="true" applyAlignment="true">
      <alignment horizontal="center" wrapText="true"/>
    </xf>
    <xf numFmtId="0" fontId="4" fillId="0" borderId="0" xfId="0" applyFont="true" applyFill="true" applyAlignment="true">
      <alignment wrapText="true"/>
    </xf>
    <xf numFmtId="4" fontId="15" fillId="0" borderId="40" xfId="0" applyNumberFormat="true" applyFont="true" applyFill="true" applyBorder="true" applyAlignment="true">
      <alignment horizontal="center" vertical="center" wrapText="true" shrinkToFit="true"/>
    </xf>
    <xf numFmtId="4" fontId="15" fillId="0" borderId="43" xfId="0" applyNumberFormat="true" applyFont="true" applyFill="true" applyBorder="true" applyAlignment="true">
      <alignment horizontal="center" vertical="center" shrinkToFit="true"/>
    </xf>
    <xf numFmtId="0" fontId="15" fillId="0" borderId="11" xfId="0" applyFont="true" applyFill="true" applyBorder="true" applyAlignment="true">
      <alignment horizontal="center" vertical="center" wrapText="true" shrinkToFit="true"/>
    </xf>
    <xf numFmtId="0" fontId="4" fillId="0" borderId="11" xfId="0" applyFont="true" applyFill="true" applyBorder="true" applyAlignment="true">
      <alignment horizontal="center" vertical="center"/>
    </xf>
    <xf numFmtId="4" fontId="15" fillId="0" borderId="11" xfId="0" applyNumberFormat="true" applyFont="true" applyFill="true" applyBorder="true" applyAlignment="true">
      <alignment horizontal="right" vertical="center" wrapText="true" shrinkToFit="true"/>
    </xf>
    <xf numFmtId="0" fontId="15" fillId="0" borderId="43" xfId="0" applyFont="true" applyFill="true" applyBorder="true" applyAlignment="true">
      <alignment horizontal="center" vertical="center" shrinkToFit="true"/>
    </xf>
    <xf numFmtId="0" fontId="15" fillId="0" borderId="40" xfId="0" applyFont="true" applyFill="true" applyBorder="true" applyAlignment="true">
      <alignment horizontal="center" vertical="center" shrinkToFit="true"/>
    </xf>
    <xf numFmtId="0" fontId="15" fillId="0" borderId="44" xfId="0" applyFont="true" applyFill="true" applyBorder="true" applyAlignment="true">
      <alignment horizontal="center" vertical="center" shrinkToFit="true"/>
    </xf>
    <xf numFmtId="0" fontId="15" fillId="0" borderId="45" xfId="0" applyFont="true" applyFill="true" applyBorder="true" applyAlignment="true">
      <alignment horizontal="center" vertical="center" shrinkToFit="true"/>
    </xf>
    <xf numFmtId="49" fontId="15" fillId="0" borderId="41" xfId="0" applyNumberFormat="true" applyFont="true" applyFill="true" applyBorder="true" applyAlignment="true">
      <alignment horizontal="center" vertical="center" shrinkToFit="true"/>
    </xf>
    <xf numFmtId="0" fontId="14" fillId="0" borderId="0" xfId="0" applyFont="true" applyFill="true" applyAlignment="true">
      <alignment horizontal="right"/>
    </xf>
    <xf numFmtId="0" fontId="17" fillId="0" borderId="0" xfId="0" applyFont="true" applyAlignment="true">
      <alignment horizontal="center" vertical="center"/>
    </xf>
    <xf numFmtId="0" fontId="16" fillId="0" borderId="0" xfId="0" applyFont="true" applyAlignment="true"/>
    <xf numFmtId="0" fontId="18" fillId="2" borderId="46" xfId="0" applyNumberFormat="true" applyFont="true" applyFill="true" applyBorder="true" applyAlignment="true">
      <alignment horizontal="center" vertical="center"/>
    </xf>
    <xf numFmtId="0" fontId="18" fillId="2" borderId="46" xfId="0" applyNumberFormat="true" applyFont="true" applyFill="true" applyBorder="true" applyAlignment="true">
      <alignment horizontal="left" vertical="center"/>
    </xf>
    <xf numFmtId="4" fontId="18" fillId="2" borderId="46" xfId="0" applyNumberFormat="true" applyFont="true" applyFill="true" applyBorder="true" applyAlignment="true">
      <alignment horizontal="right" vertical="center"/>
    </xf>
    <xf numFmtId="0" fontId="18" fillId="2" borderId="46" xfId="0" applyNumberFormat="true" applyFont="true" applyFill="true" applyBorder="true" applyAlignment="true">
      <alignment horizontal="left" vertical="center" wrapText="true"/>
    </xf>
    <xf numFmtId="0" fontId="19" fillId="0" borderId="0" xfId="0" applyFont="true" applyAlignment="true"/>
    <xf numFmtId="3" fontId="18" fillId="2" borderId="46" xfId="0" applyNumberFormat="true" applyFont="true" applyFill="true" applyBorder="true" applyAlignment="true">
      <alignment horizontal="right" vertical="center"/>
    </xf>
    <xf numFmtId="0" fontId="4" fillId="0" borderId="0" xfId="0" applyFont="true" applyAlignment="true"/>
    <xf numFmtId="0" fontId="18" fillId="3" borderId="46" xfId="0" applyNumberFormat="true" applyFont="true" applyFill="true" applyBorder="true" applyAlignment="true">
      <alignment horizontal="center" vertical="center" wrapText="true"/>
    </xf>
    <xf numFmtId="0" fontId="20" fillId="0" borderId="0" xfId="0" applyFont="true" applyAlignment="true">
      <alignment horizontal="center" vertical="center"/>
    </xf>
    <xf numFmtId="0" fontId="18" fillId="3" borderId="46" xfId="0" applyNumberFormat="true" applyFont="true" applyFill="true" applyBorder="true" applyAlignment="true">
      <alignment horizontal="center" vertical="center"/>
    </xf>
    <xf numFmtId="0" fontId="18" fillId="3" borderId="46" xfId="0" applyNumberFormat="true" applyFont="true" applyFill="true" applyBorder="true" applyAlignment="true">
      <alignment horizontal="left" vertical="center"/>
    </xf>
    <xf numFmtId="0" fontId="5" fillId="2" borderId="46" xfId="0" applyNumberFormat="true" applyFont="true" applyFill="true" applyBorder="true" applyAlignment="true">
      <alignment horizontal="right" vertical="center"/>
    </xf>
    <xf numFmtId="0" fontId="18" fillId="2" borderId="46" xfId="0" applyNumberFormat="true" applyFont="true" applyFill="true" applyBorder="true" applyAlignment="true">
      <alignment horizontal="right" vertical="center"/>
    </xf>
    <xf numFmtId="4" fontId="5" fillId="2" borderId="46" xfId="0" applyNumberFormat="true" applyFont="true" applyFill="true" applyBorder="true" applyAlignment="true">
      <alignment horizontal="right" vertical="center"/>
    </xf>
    <xf numFmtId="4" fontId="18" fillId="2" borderId="46" xfId="0" applyNumberFormat="true" applyFont="true" applyFill="true" applyBorder="true" applyAlignment="true">
      <alignment horizontal="left" vertical="center"/>
    </xf>
    <xf numFmtId="4" fontId="18" fillId="3" borderId="46" xfId="0" applyNumberFormat="true" applyFont="true" applyFill="true" applyBorder="true" applyAlignment="true">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true"/>
    <col min="2" max="2" width="4.75" customWidth="true"/>
    <col min="3" max="3" width="19.5" customWidth="true"/>
    <col min="4" max="4" width="32.625" customWidth="true"/>
    <col min="5" max="5" width="4.75" customWidth="true"/>
    <col min="6" max="6" width="18.625" customWidth="true"/>
  </cols>
  <sheetData>
    <row r="1" ht="27" spans="3:3">
      <c r="C1" s="145" t="s">
        <v>0</v>
      </c>
    </row>
    <row r="2" ht="14.25" spans="6:6">
      <c r="F2" s="143" t="s">
        <v>1</v>
      </c>
    </row>
    <row r="3" ht="14.25" spans="1:6">
      <c r="A3" s="143" t="s">
        <v>2</v>
      </c>
      <c r="F3" s="143" t="s">
        <v>3</v>
      </c>
    </row>
    <row r="4" ht="19.5" customHeight="true" spans="1:6">
      <c r="A4" s="146" t="s">
        <v>4</v>
      </c>
      <c r="B4" s="146"/>
      <c r="C4" s="146"/>
      <c r="D4" s="146" t="s">
        <v>5</v>
      </c>
      <c r="E4" s="146"/>
      <c r="F4" s="146"/>
    </row>
    <row r="5" ht="19.5" customHeight="true" spans="1:6">
      <c r="A5" s="146" t="s">
        <v>6</v>
      </c>
      <c r="B5" s="146" t="s">
        <v>7</v>
      </c>
      <c r="C5" s="146" t="s">
        <v>8</v>
      </c>
      <c r="D5" s="146" t="s">
        <v>9</v>
      </c>
      <c r="E5" s="146" t="s">
        <v>7</v>
      </c>
      <c r="F5" s="146" t="s">
        <v>8</v>
      </c>
    </row>
    <row r="6" ht="19.5" customHeight="true" spans="1:6">
      <c r="A6" s="146" t="s">
        <v>10</v>
      </c>
      <c r="B6" s="146"/>
      <c r="C6" s="146" t="s">
        <v>11</v>
      </c>
      <c r="D6" s="146" t="s">
        <v>10</v>
      </c>
      <c r="E6" s="146"/>
      <c r="F6" s="146" t="s">
        <v>12</v>
      </c>
    </row>
    <row r="7" ht="19.5" customHeight="true" spans="1:6">
      <c r="A7" s="147" t="s">
        <v>13</v>
      </c>
      <c r="B7" s="146" t="s">
        <v>11</v>
      </c>
      <c r="C7" s="139">
        <v>6247935.67</v>
      </c>
      <c r="D7" s="147" t="s">
        <v>14</v>
      </c>
      <c r="E7" s="146" t="s">
        <v>15</v>
      </c>
      <c r="F7" s="139">
        <v>8143673.9</v>
      </c>
    </row>
    <row r="8" ht="19.5" customHeight="true" spans="1:6">
      <c r="A8" s="147" t="s">
        <v>16</v>
      </c>
      <c r="B8" s="146" t="s">
        <v>12</v>
      </c>
      <c r="C8" s="139">
        <v>0</v>
      </c>
      <c r="D8" s="147" t="s">
        <v>17</v>
      </c>
      <c r="E8" s="146" t="s">
        <v>18</v>
      </c>
      <c r="F8" s="139">
        <v>0</v>
      </c>
    </row>
    <row r="9" ht="19.5" customHeight="true" spans="1:6">
      <c r="A9" s="147" t="s">
        <v>19</v>
      </c>
      <c r="B9" s="146" t="s">
        <v>20</v>
      </c>
      <c r="C9" s="139">
        <v>0</v>
      </c>
      <c r="D9" s="147" t="s">
        <v>21</v>
      </c>
      <c r="E9" s="146" t="s">
        <v>22</v>
      </c>
      <c r="F9" s="139">
        <v>0</v>
      </c>
    </row>
    <row r="10" ht="19.5" customHeight="true" spans="1:6">
      <c r="A10" s="147" t="s">
        <v>23</v>
      </c>
      <c r="B10" s="146" t="s">
        <v>24</v>
      </c>
      <c r="C10" s="139">
        <v>0</v>
      </c>
      <c r="D10" s="147" t="s">
        <v>25</v>
      </c>
      <c r="E10" s="146" t="s">
        <v>26</v>
      </c>
      <c r="F10" s="139">
        <v>0</v>
      </c>
    </row>
    <row r="11" ht="19.5" customHeight="true" spans="1:6">
      <c r="A11" s="147" t="s">
        <v>27</v>
      </c>
      <c r="B11" s="146" t="s">
        <v>28</v>
      </c>
      <c r="C11" s="139">
        <v>0</v>
      </c>
      <c r="D11" s="147" t="s">
        <v>29</v>
      </c>
      <c r="E11" s="146" t="s">
        <v>30</v>
      </c>
      <c r="F11" s="139">
        <v>0</v>
      </c>
    </row>
    <row r="12" ht="19.5" customHeight="true" spans="1:6">
      <c r="A12" s="147" t="s">
        <v>31</v>
      </c>
      <c r="B12" s="146" t="s">
        <v>32</v>
      </c>
      <c r="C12" s="139">
        <v>0</v>
      </c>
      <c r="D12" s="147" t="s">
        <v>33</v>
      </c>
      <c r="E12" s="146" t="s">
        <v>34</v>
      </c>
      <c r="F12" s="139">
        <v>0</v>
      </c>
    </row>
    <row r="13" ht="19.5" customHeight="true" spans="1:6">
      <c r="A13" s="147" t="s">
        <v>35</v>
      </c>
      <c r="B13" s="146" t="s">
        <v>36</v>
      </c>
      <c r="C13" s="139">
        <v>0</v>
      </c>
      <c r="D13" s="147" t="s">
        <v>37</v>
      </c>
      <c r="E13" s="146" t="s">
        <v>38</v>
      </c>
      <c r="F13" s="139">
        <v>0</v>
      </c>
    </row>
    <row r="14" ht="19.5" customHeight="true" spans="1:6">
      <c r="A14" s="147" t="s">
        <v>39</v>
      </c>
      <c r="B14" s="146" t="s">
        <v>40</v>
      </c>
      <c r="C14" s="139">
        <v>0</v>
      </c>
      <c r="D14" s="147" t="s">
        <v>41</v>
      </c>
      <c r="E14" s="146" t="s">
        <v>42</v>
      </c>
      <c r="F14" s="139">
        <v>1311725.28</v>
      </c>
    </row>
    <row r="15" ht="19.5" customHeight="true" spans="1:6">
      <c r="A15" s="147"/>
      <c r="B15" s="146" t="s">
        <v>43</v>
      </c>
      <c r="C15" s="149"/>
      <c r="D15" s="147" t="s">
        <v>44</v>
      </c>
      <c r="E15" s="146" t="s">
        <v>45</v>
      </c>
      <c r="F15" s="139">
        <v>516587.49</v>
      </c>
    </row>
    <row r="16" ht="19.5" customHeight="true" spans="1:6">
      <c r="A16" s="147"/>
      <c r="B16" s="146" t="s">
        <v>46</v>
      </c>
      <c r="C16" s="149"/>
      <c r="D16" s="147" t="s">
        <v>47</v>
      </c>
      <c r="E16" s="146" t="s">
        <v>48</v>
      </c>
      <c r="F16" s="139">
        <v>0</v>
      </c>
    </row>
    <row r="17" ht="19.5" customHeight="true" spans="1:6">
      <c r="A17" s="147"/>
      <c r="B17" s="146" t="s">
        <v>49</v>
      </c>
      <c r="C17" s="149"/>
      <c r="D17" s="147" t="s">
        <v>50</v>
      </c>
      <c r="E17" s="146" t="s">
        <v>51</v>
      </c>
      <c r="F17" s="139">
        <v>0</v>
      </c>
    </row>
    <row r="18" ht="19.5" customHeight="true" spans="1:6">
      <c r="A18" s="147"/>
      <c r="B18" s="146" t="s">
        <v>52</v>
      </c>
      <c r="C18" s="149"/>
      <c r="D18" s="147" t="s">
        <v>53</v>
      </c>
      <c r="E18" s="146" t="s">
        <v>54</v>
      </c>
      <c r="F18" s="139">
        <v>0</v>
      </c>
    </row>
    <row r="19" ht="19.5" customHeight="true" spans="1:6">
      <c r="A19" s="147"/>
      <c r="B19" s="146" t="s">
        <v>55</v>
      </c>
      <c r="C19" s="149"/>
      <c r="D19" s="147" t="s">
        <v>56</v>
      </c>
      <c r="E19" s="146" t="s">
        <v>57</v>
      </c>
      <c r="F19" s="139">
        <v>0</v>
      </c>
    </row>
    <row r="20" ht="19.5" customHeight="true" spans="1:6">
      <c r="A20" s="147"/>
      <c r="B20" s="146" t="s">
        <v>58</v>
      </c>
      <c r="C20" s="149"/>
      <c r="D20" s="147" t="s">
        <v>59</v>
      </c>
      <c r="E20" s="146" t="s">
        <v>60</v>
      </c>
      <c r="F20" s="139">
        <v>0</v>
      </c>
    </row>
    <row r="21" ht="19.5" customHeight="true" spans="1:6">
      <c r="A21" s="147"/>
      <c r="B21" s="146" t="s">
        <v>61</v>
      </c>
      <c r="C21" s="149"/>
      <c r="D21" s="147" t="s">
        <v>62</v>
      </c>
      <c r="E21" s="146" t="s">
        <v>63</v>
      </c>
      <c r="F21" s="139">
        <v>0</v>
      </c>
    </row>
    <row r="22" ht="19.5" customHeight="true" spans="1:6">
      <c r="A22" s="147"/>
      <c r="B22" s="146" t="s">
        <v>64</v>
      </c>
      <c r="C22" s="149"/>
      <c r="D22" s="147" t="s">
        <v>65</v>
      </c>
      <c r="E22" s="146" t="s">
        <v>66</v>
      </c>
      <c r="F22" s="139">
        <v>0</v>
      </c>
    </row>
    <row r="23" ht="19.5" customHeight="true" spans="1:6">
      <c r="A23" s="147"/>
      <c r="B23" s="146" t="s">
        <v>67</v>
      </c>
      <c r="C23" s="149"/>
      <c r="D23" s="147" t="s">
        <v>68</v>
      </c>
      <c r="E23" s="146" t="s">
        <v>69</v>
      </c>
      <c r="F23" s="139">
        <v>0</v>
      </c>
    </row>
    <row r="24" ht="19.5" customHeight="true" spans="1:6">
      <c r="A24" s="147"/>
      <c r="B24" s="146" t="s">
        <v>70</v>
      </c>
      <c r="C24" s="149"/>
      <c r="D24" s="147" t="s">
        <v>71</v>
      </c>
      <c r="E24" s="146" t="s">
        <v>72</v>
      </c>
      <c r="F24" s="139">
        <v>0</v>
      </c>
    </row>
    <row r="25" ht="19.5" customHeight="true" spans="1:6">
      <c r="A25" s="147"/>
      <c r="B25" s="146" t="s">
        <v>73</v>
      </c>
      <c r="C25" s="149"/>
      <c r="D25" s="147" t="s">
        <v>74</v>
      </c>
      <c r="E25" s="146" t="s">
        <v>75</v>
      </c>
      <c r="F25" s="139">
        <v>318889</v>
      </c>
    </row>
    <row r="26" ht="19.5" customHeight="true" spans="1:6">
      <c r="A26" s="147"/>
      <c r="B26" s="146" t="s">
        <v>76</v>
      </c>
      <c r="C26" s="149"/>
      <c r="D26" s="147" t="s">
        <v>77</v>
      </c>
      <c r="E26" s="146" t="s">
        <v>78</v>
      </c>
      <c r="F26" s="139">
        <v>0</v>
      </c>
    </row>
    <row r="27" ht="19.5" customHeight="true" spans="1:6">
      <c r="A27" s="147"/>
      <c r="B27" s="146" t="s">
        <v>79</v>
      </c>
      <c r="C27" s="149"/>
      <c r="D27" s="147" t="s">
        <v>80</v>
      </c>
      <c r="E27" s="146" t="s">
        <v>81</v>
      </c>
      <c r="F27" s="139">
        <v>0</v>
      </c>
    </row>
    <row r="28" ht="19.5" customHeight="true" spans="1:6">
      <c r="A28" s="147"/>
      <c r="B28" s="146" t="s">
        <v>82</v>
      </c>
      <c r="C28" s="149"/>
      <c r="D28" s="147" t="s">
        <v>83</v>
      </c>
      <c r="E28" s="146" t="s">
        <v>84</v>
      </c>
      <c r="F28" s="139">
        <v>0</v>
      </c>
    </row>
    <row r="29" ht="19.5" customHeight="true" spans="1:6">
      <c r="A29" s="147"/>
      <c r="B29" s="146" t="s">
        <v>85</v>
      </c>
      <c r="C29" s="149"/>
      <c r="D29" s="147" t="s">
        <v>86</v>
      </c>
      <c r="E29" s="146" t="s">
        <v>87</v>
      </c>
      <c r="F29" s="139">
        <v>0</v>
      </c>
    </row>
    <row r="30" ht="19.5" customHeight="true" spans="1:6">
      <c r="A30" s="146"/>
      <c r="B30" s="146" t="s">
        <v>88</v>
      </c>
      <c r="C30" s="149"/>
      <c r="D30" s="147" t="s">
        <v>89</v>
      </c>
      <c r="E30" s="146" t="s">
        <v>90</v>
      </c>
      <c r="F30" s="139">
        <v>0</v>
      </c>
    </row>
    <row r="31" ht="19.5" customHeight="true" spans="1:6">
      <c r="A31" s="146"/>
      <c r="B31" s="146" t="s">
        <v>91</v>
      </c>
      <c r="C31" s="149"/>
      <c r="D31" s="147" t="s">
        <v>92</v>
      </c>
      <c r="E31" s="146" t="s">
        <v>93</v>
      </c>
      <c r="F31" s="139">
        <v>0</v>
      </c>
    </row>
    <row r="32" ht="19.5" customHeight="true" spans="1:6">
      <c r="A32" s="146"/>
      <c r="B32" s="146" t="s">
        <v>94</v>
      </c>
      <c r="C32" s="149"/>
      <c r="D32" s="147" t="s">
        <v>95</v>
      </c>
      <c r="E32" s="146" t="s">
        <v>96</v>
      </c>
      <c r="F32" s="139">
        <v>0</v>
      </c>
    </row>
    <row r="33" ht="19.5" customHeight="true" spans="1:6">
      <c r="A33" s="146" t="s">
        <v>97</v>
      </c>
      <c r="B33" s="146" t="s">
        <v>98</v>
      </c>
      <c r="C33" s="139">
        <v>6247935.67</v>
      </c>
      <c r="D33" s="146" t="s">
        <v>99</v>
      </c>
      <c r="E33" s="146" t="s">
        <v>100</v>
      </c>
      <c r="F33" s="139">
        <v>10290875.67</v>
      </c>
    </row>
    <row r="34" ht="19.5" customHeight="true" spans="1:6">
      <c r="A34" s="146" t="s">
        <v>101</v>
      </c>
      <c r="B34" s="146" t="s">
        <v>102</v>
      </c>
      <c r="C34" s="139">
        <v>0</v>
      </c>
      <c r="D34" s="147" t="s">
        <v>103</v>
      </c>
      <c r="E34" s="146" t="s">
        <v>104</v>
      </c>
      <c r="F34" s="139">
        <v>0</v>
      </c>
    </row>
    <row r="35" ht="19.5" customHeight="true" spans="1:6">
      <c r="A35" s="146" t="s">
        <v>105</v>
      </c>
      <c r="B35" s="146" t="s">
        <v>106</v>
      </c>
      <c r="C35" s="139">
        <v>5648110.7</v>
      </c>
      <c r="D35" s="147" t="s">
        <v>107</v>
      </c>
      <c r="E35" s="146" t="s">
        <v>108</v>
      </c>
      <c r="F35" s="139">
        <v>1605170.7</v>
      </c>
    </row>
    <row r="36" ht="19.5" customHeight="true" spans="1:6">
      <c r="A36" s="146" t="s">
        <v>109</v>
      </c>
      <c r="B36" s="146" t="s">
        <v>110</v>
      </c>
      <c r="C36" s="139">
        <v>11896046.37</v>
      </c>
      <c r="D36" s="146" t="s">
        <v>109</v>
      </c>
      <c r="E36" s="146" t="s">
        <v>111</v>
      </c>
      <c r="F36" s="139">
        <v>11896046.37</v>
      </c>
    </row>
    <row r="37" ht="19.5" customHeight="true" spans="1:6">
      <c r="A37" s="138" t="s">
        <v>112</v>
      </c>
      <c r="B37" s="138"/>
      <c r="C37" s="138"/>
      <c r="D37" s="138"/>
      <c r="E37" s="138"/>
      <c r="F37" s="138"/>
    </row>
  </sheetData>
  <mergeCells count="3">
    <mergeCell ref="A4:C4"/>
    <mergeCell ref="D4:F4"/>
    <mergeCell ref="A37:F37"/>
  </mergeCells>
  <pageMargins left="0.751388888888889" right="0.751388888888889" top="1" bottom="1" header="0.298611111111111" footer="0.298611111111111"/>
  <pageSetup paperSize="9" scale="78"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E33"/>
  <sheetViews>
    <sheetView workbookViewId="0">
      <selection activeCell="A1" sqref="A1"/>
    </sheetView>
  </sheetViews>
  <sheetFormatPr defaultColWidth="9" defaultRowHeight="13.5" outlineLevelCol="4"/>
  <cols>
    <col min="1" max="1" width="35.875" customWidth="true"/>
    <col min="2" max="2" width="6" customWidth="true"/>
    <col min="3" max="5" width="25" customWidth="true"/>
  </cols>
  <sheetData>
    <row r="1" ht="25.5" spans="3:3">
      <c r="C1" s="135" t="s">
        <v>433</v>
      </c>
    </row>
    <row r="2" spans="5:5">
      <c r="E2" s="136" t="s">
        <v>434</v>
      </c>
    </row>
    <row r="3" spans="1:5">
      <c r="A3" s="136" t="s">
        <v>2</v>
      </c>
      <c r="E3" s="136" t="s">
        <v>3</v>
      </c>
    </row>
    <row r="4" ht="15" customHeight="true" spans="1:5">
      <c r="A4" s="137" t="s">
        <v>435</v>
      </c>
      <c r="B4" s="137" t="s">
        <v>7</v>
      </c>
      <c r="C4" s="137" t="s">
        <v>436</v>
      </c>
      <c r="D4" s="137" t="s">
        <v>437</v>
      </c>
      <c r="E4" s="137" t="s">
        <v>438</v>
      </c>
    </row>
    <row r="5" ht="15" customHeight="true" spans="1:5">
      <c r="A5" s="137" t="s">
        <v>439</v>
      </c>
      <c r="B5" s="137"/>
      <c r="C5" s="137" t="s">
        <v>11</v>
      </c>
      <c r="D5" s="137" t="s">
        <v>12</v>
      </c>
      <c r="E5" s="137" t="s">
        <v>20</v>
      </c>
    </row>
    <row r="6" ht="15" customHeight="true" spans="1:5">
      <c r="A6" s="138" t="s">
        <v>440</v>
      </c>
      <c r="B6" s="137" t="s">
        <v>11</v>
      </c>
      <c r="C6" s="137" t="s">
        <v>441</v>
      </c>
      <c r="D6" s="137" t="s">
        <v>441</v>
      </c>
      <c r="E6" s="137" t="s">
        <v>441</v>
      </c>
    </row>
    <row r="7" ht="15" customHeight="true" spans="1:5">
      <c r="A7" s="138" t="s">
        <v>442</v>
      </c>
      <c r="B7" s="137" t="s">
        <v>12</v>
      </c>
      <c r="C7" s="139">
        <v>6000</v>
      </c>
      <c r="D7" s="139">
        <v>3021</v>
      </c>
      <c r="E7" s="139">
        <v>3021</v>
      </c>
    </row>
    <row r="8" ht="15" customHeight="true" spans="1:5">
      <c r="A8" s="138" t="s">
        <v>443</v>
      </c>
      <c r="B8" s="137" t="s">
        <v>20</v>
      </c>
      <c r="C8" s="139">
        <v>0</v>
      </c>
      <c r="D8" s="139">
        <v>0</v>
      </c>
      <c r="E8" s="139">
        <v>0</v>
      </c>
    </row>
    <row r="9" ht="15" customHeight="true" spans="1:5">
      <c r="A9" s="138" t="s">
        <v>444</v>
      </c>
      <c r="B9" s="137" t="s">
        <v>24</v>
      </c>
      <c r="C9" s="139">
        <v>0</v>
      </c>
      <c r="D9" s="139">
        <v>0</v>
      </c>
      <c r="E9" s="139">
        <v>0</v>
      </c>
    </row>
    <row r="10" ht="15" customHeight="true" spans="1:5">
      <c r="A10" s="138" t="s">
        <v>445</v>
      </c>
      <c r="B10" s="137" t="s">
        <v>28</v>
      </c>
      <c r="C10" s="139">
        <v>0</v>
      </c>
      <c r="D10" s="139">
        <v>0</v>
      </c>
      <c r="E10" s="139">
        <v>0</v>
      </c>
    </row>
    <row r="11" ht="15" customHeight="true" spans="1:5">
      <c r="A11" s="138" t="s">
        <v>446</v>
      </c>
      <c r="B11" s="137" t="s">
        <v>32</v>
      </c>
      <c r="C11" s="139">
        <v>0</v>
      </c>
      <c r="D11" s="139">
        <v>0</v>
      </c>
      <c r="E11" s="139">
        <v>0</v>
      </c>
    </row>
    <row r="12" ht="15" customHeight="true" spans="1:5">
      <c r="A12" s="138" t="s">
        <v>447</v>
      </c>
      <c r="B12" s="137" t="s">
        <v>36</v>
      </c>
      <c r="C12" s="139">
        <v>6000</v>
      </c>
      <c r="D12" s="139">
        <v>3021</v>
      </c>
      <c r="E12" s="139">
        <v>3021</v>
      </c>
    </row>
    <row r="13" ht="15" customHeight="true" spans="1:5">
      <c r="A13" s="138" t="s">
        <v>448</v>
      </c>
      <c r="B13" s="137" t="s">
        <v>40</v>
      </c>
      <c r="C13" s="137" t="s">
        <v>441</v>
      </c>
      <c r="D13" s="137" t="s">
        <v>441</v>
      </c>
      <c r="E13" s="139">
        <v>3021</v>
      </c>
    </row>
    <row r="14" ht="15" customHeight="true" spans="1:5">
      <c r="A14" s="138" t="s">
        <v>449</v>
      </c>
      <c r="B14" s="137" t="s">
        <v>43</v>
      </c>
      <c r="C14" s="137" t="s">
        <v>441</v>
      </c>
      <c r="D14" s="137" t="s">
        <v>441</v>
      </c>
      <c r="E14" s="139">
        <v>0</v>
      </c>
    </row>
    <row r="15" ht="15" customHeight="true" spans="1:5">
      <c r="A15" s="138" t="s">
        <v>450</v>
      </c>
      <c r="B15" s="137" t="s">
        <v>46</v>
      </c>
      <c r="C15" s="137" t="s">
        <v>441</v>
      </c>
      <c r="D15" s="137" t="s">
        <v>441</v>
      </c>
      <c r="E15" s="139">
        <v>0</v>
      </c>
    </row>
    <row r="16" ht="15" customHeight="true" spans="1:5">
      <c r="A16" s="138" t="s">
        <v>451</v>
      </c>
      <c r="B16" s="137" t="s">
        <v>49</v>
      </c>
      <c r="C16" s="137" t="s">
        <v>441</v>
      </c>
      <c r="D16" s="137" t="s">
        <v>441</v>
      </c>
      <c r="E16" s="137" t="s">
        <v>441</v>
      </c>
    </row>
    <row r="17" ht="15" customHeight="true" spans="1:5">
      <c r="A17" s="138" t="s">
        <v>452</v>
      </c>
      <c r="B17" s="137" t="s">
        <v>52</v>
      </c>
      <c r="C17" s="137" t="s">
        <v>441</v>
      </c>
      <c r="D17" s="137" t="s">
        <v>441</v>
      </c>
      <c r="E17" s="142">
        <v>0</v>
      </c>
    </row>
    <row r="18" ht="15" customHeight="true" spans="1:5">
      <c r="A18" s="138" t="s">
        <v>453</v>
      </c>
      <c r="B18" s="137" t="s">
        <v>55</v>
      </c>
      <c r="C18" s="137" t="s">
        <v>441</v>
      </c>
      <c r="D18" s="137" t="s">
        <v>441</v>
      </c>
      <c r="E18" s="142">
        <v>0</v>
      </c>
    </row>
    <row r="19" ht="15" customHeight="true" spans="1:5">
      <c r="A19" s="138" t="s">
        <v>454</v>
      </c>
      <c r="B19" s="137" t="s">
        <v>58</v>
      </c>
      <c r="C19" s="137" t="s">
        <v>441</v>
      </c>
      <c r="D19" s="137" t="s">
        <v>441</v>
      </c>
      <c r="E19" s="142">
        <v>0</v>
      </c>
    </row>
    <row r="20" ht="15" customHeight="true" spans="1:5">
      <c r="A20" s="138" t="s">
        <v>455</v>
      </c>
      <c r="B20" s="137" t="s">
        <v>61</v>
      </c>
      <c r="C20" s="137" t="s">
        <v>441</v>
      </c>
      <c r="D20" s="137" t="s">
        <v>441</v>
      </c>
      <c r="E20" s="142">
        <v>0</v>
      </c>
    </row>
    <row r="21" ht="15" customHeight="true" spans="1:5">
      <c r="A21" s="138" t="s">
        <v>456</v>
      </c>
      <c r="B21" s="137" t="s">
        <v>64</v>
      </c>
      <c r="C21" s="137" t="s">
        <v>441</v>
      </c>
      <c r="D21" s="137" t="s">
        <v>441</v>
      </c>
      <c r="E21" s="142">
        <v>5</v>
      </c>
    </row>
    <row r="22" ht="15" customHeight="true" spans="1:5">
      <c r="A22" s="138" t="s">
        <v>457</v>
      </c>
      <c r="B22" s="137" t="s">
        <v>67</v>
      </c>
      <c r="C22" s="137" t="s">
        <v>441</v>
      </c>
      <c r="D22" s="137" t="s">
        <v>441</v>
      </c>
      <c r="E22" s="142">
        <v>0</v>
      </c>
    </row>
    <row r="23" ht="15" customHeight="true" spans="1:5">
      <c r="A23" s="138" t="s">
        <v>458</v>
      </c>
      <c r="B23" s="137" t="s">
        <v>70</v>
      </c>
      <c r="C23" s="137" t="s">
        <v>441</v>
      </c>
      <c r="D23" s="137" t="s">
        <v>441</v>
      </c>
      <c r="E23" s="142">
        <v>26</v>
      </c>
    </row>
    <row r="24" ht="15" customHeight="true" spans="1:5">
      <c r="A24" s="138" t="s">
        <v>459</v>
      </c>
      <c r="B24" s="137" t="s">
        <v>73</v>
      </c>
      <c r="C24" s="137" t="s">
        <v>441</v>
      </c>
      <c r="D24" s="137" t="s">
        <v>441</v>
      </c>
      <c r="E24" s="142">
        <v>0</v>
      </c>
    </row>
    <row r="25" ht="15" customHeight="true" spans="1:5">
      <c r="A25" s="138" t="s">
        <v>460</v>
      </c>
      <c r="B25" s="137" t="s">
        <v>76</v>
      </c>
      <c r="C25" s="137" t="s">
        <v>441</v>
      </c>
      <c r="D25" s="137" t="s">
        <v>441</v>
      </c>
      <c r="E25" s="142">
        <v>0</v>
      </c>
    </row>
    <row r="26" ht="15" customHeight="true" spans="1:5">
      <c r="A26" s="138" t="s">
        <v>461</v>
      </c>
      <c r="B26" s="137" t="s">
        <v>79</v>
      </c>
      <c r="C26" s="137" t="s">
        <v>441</v>
      </c>
      <c r="D26" s="137" t="s">
        <v>441</v>
      </c>
      <c r="E26" s="142">
        <v>0</v>
      </c>
    </row>
    <row r="27" ht="15" customHeight="true" spans="1:5">
      <c r="A27" s="138" t="s">
        <v>462</v>
      </c>
      <c r="B27" s="137" t="s">
        <v>82</v>
      </c>
      <c r="C27" s="137" t="s">
        <v>441</v>
      </c>
      <c r="D27" s="137" t="s">
        <v>441</v>
      </c>
      <c r="E27" s="139">
        <v>0</v>
      </c>
    </row>
    <row r="28" ht="15" customHeight="true" spans="1:5">
      <c r="A28" s="138" t="s">
        <v>463</v>
      </c>
      <c r="B28" s="137" t="s">
        <v>85</v>
      </c>
      <c r="C28" s="137" t="s">
        <v>441</v>
      </c>
      <c r="D28" s="137" t="s">
        <v>441</v>
      </c>
      <c r="E28" s="139">
        <v>0</v>
      </c>
    </row>
    <row r="29" ht="15" customHeight="true" spans="1:5">
      <c r="A29" s="138" t="s">
        <v>464</v>
      </c>
      <c r="B29" s="137" t="s">
        <v>88</v>
      </c>
      <c r="C29" s="137" t="s">
        <v>441</v>
      </c>
      <c r="D29" s="137" t="s">
        <v>441</v>
      </c>
      <c r="E29" s="139">
        <v>0</v>
      </c>
    </row>
    <row r="30" ht="41.25" customHeight="true" spans="1:5">
      <c r="A30" s="140" t="s">
        <v>465</v>
      </c>
      <c r="B30" s="140"/>
      <c r="C30" s="140"/>
      <c r="D30" s="140"/>
      <c r="E30" s="140"/>
    </row>
    <row r="31" ht="15" customHeight="true" spans="1:5">
      <c r="A31" s="138" t="s">
        <v>466</v>
      </c>
      <c r="B31" s="138"/>
      <c r="C31" s="138"/>
      <c r="D31" s="138"/>
      <c r="E31" s="138"/>
    </row>
    <row r="33" spans="3:3">
      <c r="C33" s="141" t="s">
        <v>467</v>
      </c>
    </row>
  </sheetData>
  <mergeCells count="3">
    <mergeCell ref="A30:E30"/>
    <mergeCell ref="A31:E31"/>
    <mergeCell ref="B4:B5"/>
  </mergeCells>
  <pageMargins left="0.751388888888889" right="0.751388888888889" top="1" bottom="1" header="0.298611111111111" footer="0.298611111111111"/>
  <pageSetup paperSize="9" scale="75"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E29"/>
  <sheetViews>
    <sheetView workbookViewId="0">
      <selection activeCell="A1" sqref="A1"/>
    </sheetView>
  </sheetViews>
  <sheetFormatPr defaultColWidth="9" defaultRowHeight="13.5" outlineLevelCol="4"/>
  <cols>
    <col min="1" max="1" width="31.875" customWidth="true"/>
    <col min="2" max="2" width="6.125" customWidth="true"/>
    <col min="3" max="3" width="21.5" customWidth="true"/>
    <col min="4" max="4" width="23.75" customWidth="true"/>
    <col min="5" max="5" width="22.5" customWidth="true"/>
  </cols>
  <sheetData>
    <row r="1" ht="25.5" spans="3:3">
      <c r="C1" s="135" t="s">
        <v>468</v>
      </c>
    </row>
    <row r="2" spans="5:5">
      <c r="E2" s="136" t="s">
        <v>469</v>
      </c>
    </row>
    <row r="3" spans="1:5">
      <c r="A3" s="136" t="s">
        <v>2</v>
      </c>
      <c r="E3" s="136" t="s">
        <v>3</v>
      </c>
    </row>
    <row r="4" ht="15" customHeight="true" spans="1:5">
      <c r="A4" s="137" t="s">
        <v>435</v>
      </c>
      <c r="B4" s="137" t="s">
        <v>7</v>
      </c>
      <c r="C4" s="137" t="s">
        <v>436</v>
      </c>
      <c r="D4" s="137" t="s">
        <v>437</v>
      </c>
      <c r="E4" s="137" t="s">
        <v>438</v>
      </c>
    </row>
    <row r="5" ht="15" customHeight="true" spans="1:5">
      <c r="A5" s="137" t="s">
        <v>439</v>
      </c>
      <c r="B5" s="137"/>
      <c r="C5" s="137" t="s">
        <v>11</v>
      </c>
      <c r="D5" s="137" t="s">
        <v>12</v>
      </c>
      <c r="E5" s="137" t="s">
        <v>20</v>
      </c>
    </row>
    <row r="6" ht="15" customHeight="true" spans="1:5">
      <c r="A6" s="138" t="s">
        <v>470</v>
      </c>
      <c r="B6" s="137" t="s">
        <v>11</v>
      </c>
      <c r="C6" s="137" t="s">
        <v>441</v>
      </c>
      <c r="D6" s="137" t="s">
        <v>441</v>
      </c>
      <c r="E6" s="137" t="s">
        <v>441</v>
      </c>
    </row>
    <row r="7" ht="15" customHeight="true" spans="1:5">
      <c r="A7" s="138" t="s">
        <v>442</v>
      </c>
      <c r="B7" s="137" t="s">
        <v>12</v>
      </c>
      <c r="C7" s="139">
        <v>6000</v>
      </c>
      <c r="D7" s="139">
        <v>3021</v>
      </c>
      <c r="E7" s="139">
        <v>3021</v>
      </c>
    </row>
    <row r="8" ht="15" customHeight="true" spans="1:5">
      <c r="A8" s="138" t="s">
        <v>443</v>
      </c>
      <c r="B8" s="137" t="s">
        <v>20</v>
      </c>
      <c r="C8" s="139">
        <v>0</v>
      </c>
      <c r="D8" s="139">
        <v>0</v>
      </c>
      <c r="E8" s="139">
        <v>0</v>
      </c>
    </row>
    <row r="9" ht="15" customHeight="true" spans="1:5">
      <c r="A9" s="138" t="s">
        <v>444</v>
      </c>
      <c r="B9" s="137" t="s">
        <v>24</v>
      </c>
      <c r="C9" s="139">
        <v>0</v>
      </c>
      <c r="D9" s="139">
        <v>0</v>
      </c>
      <c r="E9" s="139">
        <v>0</v>
      </c>
    </row>
    <row r="10" ht="15" customHeight="true" spans="1:5">
      <c r="A10" s="138" t="s">
        <v>445</v>
      </c>
      <c r="B10" s="137" t="s">
        <v>28</v>
      </c>
      <c r="C10" s="139">
        <v>0</v>
      </c>
      <c r="D10" s="139">
        <v>0</v>
      </c>
      <c r="E10" s="139">
        <v>0</v>
      </c>
    </row>
    <row r="11" ht="15" customHeight="true" spans="1:5">
      <c r="A11" s="138" t="s">
        <v>446</v>
      </c>
      <c r="B11" s="137" t="s">
        <v>32</v>
      </c>
      <c r="C11" s="139">
        <v>0</v>
      </c>
      <c r="D11" s="139">
        <v>0</v>
      </c>
      <c r="E11" s="139">
        <v>0</v>
      </c>
    </row>
    <row r="12" ht="15" customHeight="true" spans="1:5">
      <c r="A12" s="138" t="s">
        <v>447</v>
      </c>
      <c r="B12" s="137" t="s">
        <v>36</v>
      </c>
      <c r="C12" s="139">
        <v>6000</v>
      </c>
      <c r="D12" s="139">
        <v>3021</v>
      </c>
      <c r="E12" s="139">
        <v>3021</v>
      </c>
    </row>
    <row r="13" ht="15" customHeight="true" spans="1:5">
      <c r="A13" s="138" t="s">
        <v>448</v>
      </c>
      <c r="B13" s="137" t="s">
        <v>40</v>
      </c>
      <c r="C13" s="137" t="s">
        <v>441</v>
      </c>
      <c r="D13" s="137" t="s">
        <v>441</v>
      </c>
      <c r="E13" s="139">
        <v>3021</v>
      </c>
    </row>
    <row r="14" ht="15" customHeight="true" spans="1:5">
      <c r="A14" s="138" t="s">
        <v>449</v>
      </c>
      <c r="B14" s="137" t="s">
        <v>43</v>
      </c>
      <c r="C14" s="137" t="s">
        <v>441</v>
      </c>
      <c r="D14" s="137" t="s">
        <v>441</v>
      </c>
      <c r="E14" s="139">
        <v>0</v>
      </c>
    </row>
    <row r="15" ht="15" customHeight="true" spans="1:5">
      <c r="A15" s="138" t="s">
        <v>450</v>
      </c>
      <c r="B15" s="137" t="s">
        <v>46</v>
      </c>
      <c r="C15" s="137" t="s">
        <v>441</v>
      </c>
      <c r="D15" s="137" t="s">
        <v>441</v>
      </c>
      <c r="E15" s="139">
        <v>0</v>
      </c>
    </row>
    <row r="16" ht="15" customHeight="true" spans="1:5">
      <c r="A16" s="138" t="s">
        <v>451</v>
      </c>
      <c r="B16" s="137" t="s">
        <v>49</v>
      </c>
      <c r="C16" s="137" t="s">
        <v>441</v>
      </c>
      <c r="D16" s="137" t="s">
        <v>441</v>
      </c>
      <c r="E16" s="137" t="s">
        <v>441</v>
      </c>
    </row>
    <row r="17" ht="15" customHeight="true" spans="1:5">
      <c r="A17" s="138" t="s">
        <v>452</v>
      </c>
      <c r="B17" s="137" t="s">
        <v>52</v>
      </c>
      <c r="C17" s="137" t="s">
        <v>441</v>
      </c>
      <c r="D17" s="137" t="s">
        <v>441</v>
      </c>
      <c r="E17" s="142">
        <v>0</v>
      </c>
    </row>
    <row r="18" ht="15" customHeight="true" spans="1:5">
      <c r="A18" s="138" t="s">
        <v>453</v>
      </c>
      <c r="B18" s="137" t="s">
        <v>55</v>
      </c>
      <c r="C18" s="137" t="s">
        <v>441</v>
      </c>
      <c r="D18" s="137" t="s">
        <v>441</v>
      </c>
      <c r="E18" s="142">
        <v>0</v>
      </c>
    </row>
    <row r="19" ht="15" customHeight="true" spans="1:5">
      <c r="A19" s="138" t="s">
        <v>454</v>
      </c>
      <c r="B19" s="137" t="s">
        <v>58</v>
      </c>
      <c r="C19" s="137" t="s">
        <v>441</v>
      </c>
      <c r="D19" s="137" t="s">
        <v>441</v>
      </c>
      <c r="E19" s="142">
        <v>0</v>
      </c>
    </row>
    <row r="20" ht="15" customHeight="true" spans="1:5">
      <c r="A20" s="138" t="s">
        <v>455</v>
      </c>
      <c r="B20" s="137" t="s">
        <v>61</v>
      </c>
      <c r="C20" s="137" t="s">
        <v>441</v>
      </c>
      <c r="D20" s="137" t="s">
        <v>441</v>
      </c>
      <c r="E20" s="142">
        <v>0</v>
      </c>
    </row>
    <row r="21" ht="15" customHeight="true" spans="1:5">
      <c r="A21" s="138" t="s">
        <v>456</v>
      </c>
      <c r="B21" s="137" t="s">
        <v>64</v>
      </c>
      <c r="C21" s="137" t="s">
        <v>441</v>
      </c>
      <c r="D21" s="137" t="s">
        <v>441</v>
      </c>
      <c r="E21" s="142">
        <v>5</v>
      </c>
    </row>
    <row r="22" ht="15" customHeight="true" spans="1:5">
      <c r="A22" s="138" t="s">
        <v>457</v>
      </c>
      <c r="B22" s="137" t="s">
        <v>67</v>
      </c>
      <c r="C22" s="137" t="s">
        <v>441</v>
      </c>
      <c r="D22" s="137" t="s">
        <v>441</v>
      </c>
      <c r="E22" s="142">
        <v>0</v>
      </c>
    </row>
    <row r="23" ht="15" customHeight="true" spans="1:5">
      <c r="A23" s="138" t="s">
        <v>458</v>
      </c>
      <c r="B23" s="137" t="s">
        <v>70</v>
      </c>
      <c r="C23" s="137" t="s">
        <v>441</v>
      </c>
      <c r="D23" s="137" t="s">
        <v>441</v>
      </c>
      <c r="E23" s="142">
        <v>26</v>
      </c>
    </row>
    <row r="24" ht="15" customHeight="true" spans="1:5">
      <c r="A24" s="138" t="s">
        <v>459</v>
      </c>
      <c r="B24" s="137" t="s">
        <v>73</v>
      </c>
      <c r="C24" s="137" t="s">
        <v>441</v>
      </c>
      <c r="D24" s="137" t="s">
        <v>441</v>
      </c>
      <c r="E24" s="142">
        <v>0</v>
      </c>
    </row>
    <row r="25" ht="15" customHeight="true" spans="1:5">
      <c r="A25" s="138" t="s">
        <v>460</v>
      </c>
      <c r="B25" s="137" t="s">
        <v>76</v>
      </c>
      <c r="C25" s="137" t="s">
        <v>441</v>
      </c>
      <c r="D25" s="137" t="s">
        <v>441</v>
      </c>
      <c r="E25" s="142">
        <v>0</v>
      </c>
    </row>
    <row r="26" ht="15" customHeight="true" spans="1:5">
      <c r="A26" s="138" t="s">
        <v>461</v>
      </c>
      <c r="B26" s="137" t="s">
        <v>79</v>
      </c>
      <c r="C26" s="137" t="s">
        <v>441</v>
      </c>
      <c r="D26" s="137" t="s">
        <v>441</v>
      </c>
      <c r="E26" s="142">
        <v>0</v>
      </c>
    </row>
    <row r="27" ht="41.25" customHeight="true" spans="1:5">
      <c r="A27" s="140" t="s">
        <v>471</v>
      </c>
      <c r="B27" s="140"/>
      <c r="C27" s="140"/>
      <c r="D27" s="140"/>
      <c r="E27" s="140"/>
    </row>
    <row r="29" spans="3:3">
      <c r="C29" s="141" t="s">
        <v>467</v>
      </c>
    </row>
  </sheetData>
  <mergeCells count="2">
    <mergeCell ref="A27:E27"/>
    <mergeCell ref="B4:B5"/>
  </mergeCells>
  <pageMargins left="0.751388888888889" right="0.751388888888889" top="1" bottom="1" header="0.298611111111111" footer="0.298611111111111"/>
  <pageSetup paperSize="9" scale="83"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U155"/>
  <sheetViews>
    <sheetView workbookViewId="0">
      <selection activeCell="G13" sqref="G13"/>
    </sheetView>
  </sheetViews>
  <sheetFormatPr defaultColWidth="9" defaultRowHeight="14.25"/>
  <cols>
    <col min="1" max="1" width="6.75" style="101" customWidth="true"/>
    <col min="2" max="2" width="5.125" style="101" customWidth="true"/>
    <col min="3" max="3" width="15.375" style="101" customWidth="true"/>
    <col min="4" max="4" width="14.875" style="101" customWidth="true"/>
    <col min="5" max="5" width="13.75" style="101" customWidth="true"/>
    <col min="6" max="6" width="14.875" style="101" customWidth="true"/>
    <col min="7" max="7" width="13.75" style="101" customWidth="true"/>
    <col min="8" max="8" width="14.875" style="101" customWidth="true"/>
    <col min="9" max="9" width="13.75" style="101" customWidth="true"/>
    <col min="10" max="13" width="5.125" style="101" customWidth="true"/>
    <col min="14" max="14" width="13.75" style="102" customWidth="true"/>
    <col min="15" max="15" width="13.75" style="101" customWidth="true"/>
    <col min="16" max="16" width="16.625" style="101" customWidth="true"/>
    <col min="17" max="18" width="13.75" style="101" customWidth="true"/>
    <col min="19" max="19" width="11.5" style="101" customWidth="true"/>
    <col min="20" max="20" width="5.125" style="101" customWidth="true"/>
    <col min="21" max="21" width="11.25" style="101" customWidth="true"/>
    <col min="22" max="16384" width="9" style="101"/>
  </cols>
  <sheetData>
    <row r="1" s="99" customFormat="true" ht="36" customHeight="true" spans="1:21">
      <c r="A1" s="103" t="s">
        <v>472</v>
      </c>
      <c r="B1" s="103"/>
      <c r="C1" s="103"/>
      <c r="D1" s="103"/>
      <c r="E1" s="103"/>
      <c r="F1" s="103"/>
      <c r="G1" s="103"/>
      <c r="H1" s="103"/>
      <c r="I1" s="103"/>
      <c r="J1" s="103"/>
      <c r="K1" s="103"/>
      <c r="L1" s="103"/>
      <c r="M1" s="103"/>
      <c r="N1" s="122"/>
      <c r="O1" s="103"/>
      <c r="P1" s="103"/>
      <c r="Q1" s="103"/>
      <c r="R1" s="103"/>
      <c r="S1" s="103"/>
      <c r="T1" s="103"/>
      <c r="U1" s="103"/>
    </row>
    <row r="2" s="99" customFormat="true" ht="18" customHeight="true" spans="1:21">
      <c r="A2" s="104"/>
      <c r="B2" s="104"/>
      <c r="C2" s="104"/>
      <c r="D2" s="104"/>
      <c r="E2" s="104"/>
      <c r="F2" s="104"/>
      <c r="G2" s="104"/>
      <c r="H2" s="104"/>
      <c r="I2" s="104"/>
      <c r="J2" s="104"/>
      <c r="K2" s="104"/>
      <c r="L2" s="104"/>
      <c r="M2" s="104"/>
      <c r="N2" s="123"/>
      <c r="U2" s="134" t="s">
        <v>473</v>
      </c>
    </row>
    <row r="3" s="99" customFormat="true" ht="18" customHeight="true" spans="1:21">
      <c r="A3" s="105" t="s">
        <v>2</v>
      </c>
      <c r="B3" s="104"/>
      <c r="C3" s="104"/>
      <c r="D3" s="104"/>
      <c r="E3" s="115"/>
      <c r="F3" s="115"/>
      <c r="G3" s="104"/>
      <c r="H3" s="104"/>
      <c r="I3" s="104"/>
      <c r="J3" s="104"/>
      <c r="K3" s="104"/>
      <c r="L3" s="104"/>
      <c r="M3" s="104"/>
      <c r="N3" s="123"/>
      <c r="U3" s="134" t="s">
        <v>3</v>
      </c>
    </row>
    <row r="4" s="99" customFormat="true" ht="24" customHeight="true" spans="1:21">
      <c r="A4" s="106" t="s">
        <v>6</v>
      </c>
      <c r="B4" s="106" t="s">
        <v>7</v>
      </c>
      <c r="C4" s="107" t="s">
        <v>474</v>
      </c>
      <c r="D4" s="108" t="s">
        <v>475</v>
      </c>
      <c r="E4" s="106" t="s">
        <v>476</v>
      </c>
      <c r="F4" s="116" t="s">
        <v>477</v>
      </c>
      <c r="G4" s="117"/>
      <c r="H4" s="117"/>
      <c r="I4" s="117"/>
      <c r="J4" s="117"/>
      <c r="K4" s="117"/>
      <c r="L4" s="117"/>
      <c r="M4" s="117"/>
      <c r="N4" s="124"/>
      <c r="O4" s="125"/>
      <c r="P4" s="126" t="s">
        <v>478</v>
      </c>
      <c r="Q4" s="106" t="s">
        <v>479</v>
      </c>
      <c r="R4" s="107" t="s">
        <v>480</v>
      </c>
      <c r="S4" s="129"/>
      <c r="T4" s="130" t="s">
        <v>481</v>
      </c>
      <c r="U4" s="129"/>
    </row>
    <row r="5" s="99" customFormat="true" ht="36" customHeight="true" spans="1:21">
      <c r="A5" s="106"/>
      <c r="B5" s="106"/>
      <c r="C5" s="109"/>
      <c r="D5" s="108"/>
      <c r="E5" s="106"/>
      <c r="F5" s="118" t="s">
        <v>123</v>
      </c>
      <c r="G5" s="118"/>
      <c r="H5" s="118" t="s">
        <v>482</v>
      </c>
      <c r="I5" s="118"/>
      <c r="J5" s="119" t="s">
        <v>483</v>
      </c>
      <c r="K5" s="120"/>
      <c r="L5" s="121" t="s">
        <v>484</v>
      </c>
      <c r="M5" s="121"/>
      <c r="N5" s="127" t="s">
        <v>485</v>
      </c>
      <c r="O5" s="127"/>
      <c r="P5" s="126"/>
      <c r="Q5" s="106"/>
      <c r="R5" s="110"/>
      <c r="S5" s="131"/>
      <c r="T5" s="132"/>
      <c r="U5" s="131"/>
    </row>
    <row r="6" s="99" customFormat="true" ht="24" customHeight="true" spans="1:21">
      <c r="A6" s="106"/>
      <c r="B6" s="106"/>
      <c r="C6" s="110"/>
      <c r="D6" s="108"/>
      <c r="E6" s="106"/>
      <c r="F6" s="118" t="s">
        <v>486</v>
      </c>
      <c r="G6" s="111" t="s">
        <v>487</v>
      </c>
      <c r="H6" s="118" t="s">
        <v>486</v>
      </c>
      <c r="I6" s="111" t="s">
        <v>487</v>
      </c>
      <c r="J6" s="118" t="s">
        <v>486</v>
      </c>
      <c r="K6" s="111" t="s">
        <v>487</v>
      </c>
      <c r="L6" s="118" t="s">
        <v>486</v>
      </c>
      <c r="M6" s="111" t="s">
        <v>487</v>
      </c>
      <c r="N6" s="118" t="s">
        <v>486</v>
      </c>
      <c r="O6" s="111" t="s">
        <v>487</v>
      </c>
      <c r="P6" s="126"/>
      <c r="Q6" s="106"/>
      <c r="R6" s="118" t="s">
        <v>486</v>
      </c>
      <c r="S6" s="133" t="s">
        <v>487</v>
      </c>
      <c r="T6" s="118" t="s">
        <v>486</v>
      </c>
      <c r="U6" s="111" t="s">
        <v>487</v>
      </c>
    </row>
    <row r="7" s="100" customFormat="true" ht="24" customHeight="true" spans="1:21">
      <c r="A7" s="106" t="s">
        <v>10</v>
      </c>
      <c r="B7" s="106"/>
      <c r="C7" s="106">
        <v>1</v>
      </c>
      <c r="D7" s="111" t="s">
        <v>12</v>
      </c>
      <c r="E7" s="106">
        <v>3</v>
      </c>
      <c r="F7" s="106">
        <v>4</v>
      </c>
      <c r="G7" s="111" t="s">
        <v>28</v>
      </c>
      <c r="H7" s="106">
        <v>6</v>
      </c>
      <c r="I7" s="106">
        <v>7</v>
      </c>
      <c r="J7" s="111" t="s">
        <v>40</v>
      </c>
      <c r="K7" s="106">
        <v>9</v>
      </c>
      <c r="L7" s="106">
        <v>10</v>
      </c>
      <c r="M7" s="111" t="s">
        <v>49</v>
      </c>
      <c r="N7" s="106">
        <v>12</v>
      </c>
      <c r="O7" s="106">
        <v>13</v>
      </c>
      <c r="P7" s="111" t="s">
        <v>58</v>
      </c>
      <c r="Q7" s="106">
        <v>15</v>
      </c>
      <c r="R7" s="106">
        <v>16</v>
      </c>
      <c r="S7" s="111" t="s">
        <v>67</v>
      </c>
      <c r="T7" s="106">
        <v>18</v>
      </c>
      <c r="U7" s="106">
        <v>19</v>
      </c>
    </row>
    <row r="8" s="99" customFormat="true" ht="24" customHeight="true" spans="1:21">
      <c r="A8" s="112" t="s">
        <v>128</v>
      </c>
      <c r="B8" s="106">
        <v>1</v>
      </c>
      <c r="C8" s="113">
        <f>E8+G8+P8+Q8+S8+U8</f>
        <v>15994190.09</v>
      </c>
      <c r="D8" s="113">
        <f>E8+F8+P8+Q8+R8+T8</f>
        <v>31952775.11</v>
      </c>
      <c r="E8" s="113">
        <v>1995505.27</v>
      </c>
      <c r="F8" s="113">
        <f>H8+N8</f>
        <v>24137593.84</v>
      </c>
      <c r="G8" s="113">
        <f>I8+O8</f>
        <v>8628734.15</v>
      </c>
      <c r="H8" s="113">
        <v>16365913.03</v>
      </c>
      <c r="I8" s="113">
        <v>6851809.59</v>
      </c>
      <c r="J8" s="113"/>
      <c r="K8" s="113"/>
      <c r="L8" s="113"/>
      <c r="M8" s="113"/>
      <c r="N8" s="128">
        <v>7771680.81</v>
      </c>
      <c r="O8" s="128">
        <v>1776924.56</v>
      </c>
      <c r="P8" s="128"/>
      <c r="Q8" s="128">
        <v>4444620</v>
      </c>
      <c r="R8" s="128">
        <v>1375056</v>
      </c>
      <c r="S8" s="128">
        <v>925330.67</v>
      </c>
      <c r="T8" s="128"/>
      <c r="U8" s="128"/>
    </row>
    <row r="9" s="99" customFormat="true" ht="49" customHeight="true" spans="1:21">
      <c r="A9" s="114" t="s">
        <v>488</v>
      </c>
      <c r="B9" s="114"/>
      <c r="C9" s="114"/>
      <c r="D9" s="114"/>
      <c r="E9" s="114"/>
      <c r="F9" s="114"/>
      <c r="G9" s="114"/>
      <c r="H9" s="114"/>
      <c r="I9" s="114"/>
      <c r="J9" s="114"/>
      <c r="K9" s="114"/>
      <c r="L9" s="114"/>
      <c r="M9" s="114"/>
      <c r="N9" s="114"/>
      <c r="O9" s="114"/>
      <c r="P9" s="114"/>
      <c r="Q9" s="114"/>
      <c r="R9" s="114"/>
      <c r="S9" s="114"/>
      <c r="T9" s="114"/>
      <c r="U9" s="114"/>
    </row>
    <row r="10" s="101" customFormat="true" ht="26.25" customHeight="true" spans="14:14">
      <c r="N10" s="102"/>
    </row>
    <row r="11" s="101" customFormat="true" ht="26.25" customHeight="true" spans="14:14">
      <c r="N11" s="102"/>
    </row>
    <row r="12" s="101" customFormat="true" ht="26.25" customHeight="true" spans="14:14">
      <c r="N12" s="102"/>
    </row>
    <row r="13" s="101" customFormat="true" ht="26.25" customHeight="true" spans="14:14">
      <c r="N13" s="102"/>
    </row>
    <row r="14" s="101" customFormat="true" ht="26.25" customHeight="true" spans="14:14">
      <c r="N14" s="102"/>
    </row>
    <row r="15" s="101" customFormat="true" ht="26.25" customHeight="true" spans="14:14">
      <c r="N15" s="102"/>
    </row>
    <row r="16" s="101" customFormat="true" ht="26.25" customHeight="true" spans="14:14">
      <c r="N16" s="102"/>
    </row>
    <row r="17" s="101" customFormat="true" ht="26.25" customHeight="true" spans="14:14">
      <c r="N17" s="102"/>
    </row>
    <row r="18" s="101" customFormat="true" ht="26.25" customHeight="true" spans="14:14">
      <c r="N18" s="102"/>
    </row>
    <row r="19" s="101" customFormat="true" ht="26.25" customHeight="true" spans="14:14">
      <c r="N19" s="102"/>
    </row>
    <row r="20" s="101" customFormat="true" ht="26.25" customHeight="true" spans="14:14">
      <c r="N20" s="102"/>
    </row>
    <row r="21" s="101" customFormat="true" ht="26.25" customHeight="true" spans="14:14">
      <c r="N21" s="102"/>
    </row>
    <row r="22" s="101" customFormat="true" ht="26.25" customHeight="true" spans="14:14">
      <c r="N22" s="102"/>
    </row>
    <row r="23" s="101" customFormat="true" ht="26.25" customHeight="true" spans="14:14">
      <c r="N23" s="102"/>
    </row>
    <row r="24" s="101" customFormat="true" ht="26.25" customHeight="true" spans="14:14">
      <c r="N24" s="102"/>
    </row>
    <row r="25" s="101" customFormat="true" ht="26.25" customHeight="true" spans="14:14">
      <c r="N25" s="102"/>
    </row>
    <row r="26" s="101" customFormat="true" ht="26.25" customHeight="true" spans="14:14">
      <c r="N26" s="102"/>
    </row>
    <row r="27" s="101" customFormat="true" ht="26.25" customHeight="true" spans="14:14">
      <c r="N27" s="102"/>
    </row>
    <row r="28" s="101" customFormat="true" ht="26.25" customHeight="true" spans="14:14">
      <c r="N28" s="102"/>
    </row>
    <row r="29" s="101" customFormat="true" ht="26.25" customHeight="true" spans="14:14">
      <c r="N29" s="102"/>
    </row>
    <row r="30" s="101" customFormat="true" ht="26.25" customHeight="true" spans="14:14">
      <c r="N30" s="102"/>
    </row>
    <row r="31" s="101" customFormat="true" ht="26.25" customHeight="true" spans="14:14">
      <c r="N31" s="102"/>
    </row>
    <row r="32" s="101" customFormat="true" ht="26.25" customHeight="true" spans="14:14">
      <c r="N32" s="102"/>
    </row>
    <row r="33" s="101" customFormat="true" ht="26.25" customHeight="true" spans="14:14">
      <c r="N33" s="102"/>
    </row>
    <row r="34" s="101" customFormat="true" ht="26.25" customHeight="true" spans="14:14">
      <c r="N34" s="102"/>
    </row>
    <row r="35" s="101" customFormat="true" ht="26.25" customHeight="true" spans="14:14">
      <c r="N35" s="102"/>
    </row>
    <row r="36" s="101" customFormat="true" ht="26.25" customHeight="true" spans="14:14">
      <c r="N36" s="102"/>
    </row>
    <row r="37" s="101" customFormat="true" ht="26.25" customHeight="true" spans="14:14">
      <c r="N37" s="102"/>
    </row>
    <row r="38" s="101" customFormat="true" ht="26.25" customHeight="true" spans="14:14">
      <c r="N38" s="102"/>
    </row>
    <row r="39" s="101" customFormat="true" ht="26.25" customHeight="true" spans="14:14">
      <c r="N39" s="102"/>
    </row>
    <row r="40" s="101" customFormat="true" ht="26.25" customHeight="true" spans="14:14">
      <c r="N40" s="102"/>
    </row>
    <row r="41" s="101" customFormat="true" ht="26.25" customHeight="true" spans="14:14">
      <c r="N41" s="102"/>
    </row>
    <row r="42" s="101" customFormat="true" ht="26.25" customHeight="true" spans="14:14">
      <c r="N42" s="102"/>
    </row>
    <row r="43" s="101" customFormat="true" ht="26.25" customHeight="true" spans="14:14">
      <c r="N43" s="102"/>
    </row>
    <row r="44" s="101" customFormat="true" ht="26.25" customHeight="true" spans="14:14">
      <c r="N44" s="102"/>
    </row>
    <row r="45" s="101" customFormat="true" ht="26.25" customHeight="true" spans="14:14">
      <c r="N45" s="102"/>
    </row>
    <row r="46" s="101" customFormat="true" ht="26.25" customHeight="true" spans="14:14">
      <c r="N46" s="102"/>
    </row>
    <row r="47" s="101" customFormat="true" ht="26.25" customHeight="true" spans="14:14">
      <c r="N47" s="102"/>
    </row>
    <row r="48" s="101" customFormat="true" ht="26.25" customHeight="true" spans="14:14">
      <c r="N48" s="102"/>
    </row>
    <row r="49" s="101" customFormat="true" ht="26.25" customHeight="true" spans="14:14">
      <c r="N49" s="102"/>
    </row>
    <row r="50" s="101" customFormat="true" ht="26.25" customHeight="true" spans="14:14">
      <c r="N50" s="102"/>
    </row>
    <row r="51" s="101" customFormat="true" ht="26.25" customHeight="true" spans="14:14">
      <c r="N51" s="102"/>
    </row>
    <row r="52" s="101" customFormat="true" ht="26.25" customHeight="true" spans="14:14">
      <c r="N52" s="102"/>
    </row>
    <row r="53" s="101" customFormat="true" ht="26.25" customHeight="true" spans="14:14">
      <c r="N53" s="102"/>
    </row>
    <row r="54" s="101" customFormat="true" ht="26.25" customHeight="true" spans="14:14">
      <c r="N54" s="102"/>
    </row>
    <row r="55" s="101" customFormat="true" ht="26.25" customHeight="true" spans="14:14">
      <c r="N55" s="102"/>
    </row>
    <row r="56" s="101" customFormat="true" ht="26.25" customHeight="true" spans="14:14">
      <c r="N56" s="102"/>
    </row>
    <row r="57" s="101" customFormat="true" ht="26.25" customHeight="true" spans="14:14">
      <c r="N57" s="102"/>
    </row>
    <row r="58" s="101" customFormat="true" ht="26.25" customHeight="true" spans="14:14">
      <c r="N58" s="102"/>
    </row>
    <row r="59" s="101" customFormat="true" ht="26.25" customHeight="true" spans="14:14">
      <c r="N59" s="102"/>
    </row>
    <row r="60" s="101" customFormat="true" ht="26.25" customHeight="true" spans="14:14">
      <c r="N60" s="102"/>
    </row>
    <row r="61" s="101" customFormat="true" ht="26.25" customHeight="true" spans="14:14">
      <c r="N61" s="102"/>
    </row>
    <row r="62" s="101" customFormat="true" ht="26.25" customHeight="true" spans="14:14">
      <c r="N62" s="102"/>
    </row>
    <row r="63" s="101" customFormat="true" ht="26.25" customHeight="true" spans="14:14">
      <c r="N63" s="102"/>
    </row>
    <row r="64" s="101" customFormat="true" ht="26.25" customHeight="true" spans="14:14">
      <c r="N64" s="102"/>
    </row>
    <row r="65" s="101" customFormat="true" ht="26.25" customHeight="true" spans="14:14">
      <c r="N65" s="102"/>
    </row>
    <row r="66" s="101" customFormat="true" ht="26.25" customHeight="true" spans="14:14">
      <c r="N66" s="102"/>
    </row>
    <row r="67" s="101" customFormat="true" ht="26.25" customHeight="true" spans="14:14">
      <c r="N67" s="102"/>
    </row>
    <row r="68" s="101" customFormat="true" ht="26.25" customHeight="true" spans="14:14">
      <c r="N68" s="102"/>
    </row>
    <row r="69" s="101" customFormat="true" ht="26.25" customHeight="true" spans="14:14">
      <c r="N69" s="102"/>
    </row>
    <row r="70" s="101" customFormat="true" ht="26.25" customHeight="true" spans="14:14">
      <c r="N70" s="102"/>
    </row>
    <row r="71" s="101" customFormat="true" ht="26.25" customHeight="true" spans="14:14">
      <c r="N71" s="102"/>
    </row>
    <row r="72" s="101" customFormat="true" ht="26.25" customHeight="true" spans="14:14">
      <c r="N72" s="102"/>
    </row>
    <row r="73" s="101" customFormat="true" ht="26.25" customHeight="true" spans="14:14">
      <c r="N73" s="102"/>
    </row>
    <row r="74" s="101" customFormat="true" ht="26.25" customHeight="true" spans="14:14">
      <c r="N74" s="102"/>
    </row>
    <row r="75" s="101" customFormat="true" ht="26.25" customHeight="true" spans="14:14">
      <c r="N75" s="102"/>
    </row>
    <row r="76" s="101" customFormat="true" ht="26.25" customHeight="true" spans="14:14">
      <c r="N76" s="102"/>
    </row>
    <row r="77" s="101" customFormat="true" ht="26.25" customHeight="true" spans="14:14">
      <c r="N77" s="102"/>
    </row>
    <row r="78" s="101" customFormat="true" ht="26.25" customHeight="true" spans="14:14">
      <c r="N78" s="102"/>
    </row>
    <row r="79" s="101" customFormat="true" ht="26.25" customHeight="true" spans="14:14">
      <c r="N79" s="102"/>
    </row>
    <row r="80" s="101" customFormat="true" ht="26.25" customHeight="true" spans="14:14">
      <c r="N80" s="102"/>
    </row>
    <row r="81" s="101" customFormat="true" ht="26.25" customHeight="true" spans="14:14">
      <c r="N81" s="102"/>
    </row>
    <row r="82" s="101" customFormat="true" ht="26.25" customHeight="true" spans="14:14">
      <c r="N82" s="102"/>
    </row>
    <row r="83" s="101" customFormat="true" ht="26.25" customHeight="true" spans="14:14">
      <c r="N83" s="102"/>
    </row>
    <row r="84" s="101" customFormat="true" ht="26.25" customHeight="true" spans="14:14">
      <c r="N84" s="102"/>
    </row>
    <row r="85" s="101" customFormat="true" ht="26.25" customHeight="true" spans="14:14">
      <c r="N85" s="102"/>
    </row>
    <row r="86" s="101" customFormat="true" ht="26.25" customHeight="true" spans="14:14">
      <c r="N86" s="102"/>
    </row>
    <row r="87" s="101" customFormat="true" ht="26.25" customHeight="true" spans="14:14">
      <c r="N87" s="102"/>
    </row>
    <row r="88" s="101" customFormat="true" ht="26.25" customHeight="true" spans="14:14">
      <c r="N88" s="102"/>
    </row>
    <row r="89" s="101" customFormat="true" ht="26.25" customHeight="true" spans="14:14">
      <c r="N89" s="102"/>
    </row>
    <row r="90" s="101" customFormat="true" ht="26.25" customHeight="true" spans="14:14">
      <c r="N90" s="102"/>
    </row>
    <row r="91" s="101" customFormat="true" ht="26.25" customHeight="true" spans="14:14">
      <c r="N91" s="102"/>
    </row>
    <row r="92" s="101" customFormat="true" ht="26.25" customHeight="true" spans="14:14">
      <c r="N92" s="102"/>
    </row>
    <row r="93" s="101" customFormat="true" ht="26.25" customHeight="true" spans="14:14">
      <c r="N93" s="102"/>
    </row>
    <row r="94" s="101" customFormat="true" ht="26.25" customHeight="true" spans="14:14">
      <c r="N94" s="102"/>
    </row>
    <row r="95" s="101" customFormat="true" ht="26.25" customHeight="true" spans="14:14">
      <c r="N95" s="102"/>
    </row>
    <row r="96" s="101" customFormat="true" ht="26.25" customHeight="true" spans="14:14">
      <c r="N96" s="102"/>
    </row>
    <row r="97" s="101" customFormat="true" ht="26.25" customHeight="true" spans="14:14">
      <c r="N97" s="102"/>
    </row>
    <row r="98" s="101" customFormat="true" ht="26.25" customHeight="true" spans="14:14">
      <c r="N98" s="102"/>
    </row>
    <row r="99" s="101" customFormat="true" ht="26.25" customHeight="true" spans="14:14">
      <c r="N99" s="102"/>
    </row>
    <row r="100" s="101" customFormat="true" ht="26.25" customHeight="true" spans="14:14">
      <c r="N100" s="102"/>
    </row>
    <row r="101" s="101" customFormat="true" ht="26.25" customHeight="true" spans="14:14">
      <c r="N101" s="102"/>
    </row>
    <row r="102" s="101" customFormat="true" ht="26.25" customHeight="true" spans="14:14">
      <c r="N102" s="102"/>
    </row>
    <row r="103" s="101" customFormat="true" ht="26.25" customHeight="true" spans="14:14">
      <c r="N103" s="102"/>
    </row>
    <row r="104" s="101" customFormat="true" ht="26.25" customHeight="true" spans="14:14">
      <c r="N104" s="102"/>
    </row>
    <row r="105" s="101" customFormat="true" ht="26.25" customHeight="true" spans="14:14">
      <c r="N105" s="102"/>
    </row>
    <row r="106" s="101" customFormat="true" ht="26.25" customHeight="true" spans="14:14">
      <c r="N106" s="102"/>
    </row>
    <row r="107" s="101" customFormat="true" ht="26.25" customHeight="true" spans="14:14">
      <c r="N107" s="102"/>
    </row>
    <row r="108" s="101" customFormat="true" ht="26.25" customHeight="true" spans="14:14">
      <c r="N108" s="102"/>
    </row>
    <row r="109" s="101" customFormat="true" ht="26.25" customHeight="true" spans="14:14">
      <c r="N109" s="102"/>
    </row>
    <row r="110" s="101" customFormat="true" ht="26.25" customHeight="true" spans="14:14">
      <c r="N110" s="102"/>
    </row>
    <row r="111" s="101" customFormat="true" ht="26.25" customHeight="true" spans="14:14">
      <c r="N111" s="102"/>
    </row>
    <row r="112" s="101" customFormat="true" ht="26.25" customHeight="true" spans="14:14">
      <c r="N112" s="102"/>
    </row>
    <row r="113" s="101" customFormat="true" ht="26.25" customHeight="true" spans="14:14">
      <c r="N113" s="102"/>
    </row>
    <row r="114" s="101" customFormat="true" ht="26.25" customHeight="true" spans="14:14">
      <c r="N114" s="102"/>
    </row>
    <row r="115" s="101" customFormat="true" ht="26.25" customHeight="true" spans="14:14">
      <c r="N115" s="102"/>
    </row>
    <row r="116" s="101" customFormat="true" ht="26.25" customHeight="true" spans="14:14">
      <c r="N116" s="102"/>
    </row>
    <row r="117" s="101" customFormat="true" ht="26.25" customHeight="true" spans="14:14">
      <c r="N117" s="102"/>
    </row>
    <row r="118" s="101" customFormat="true" ht="26.25" customHeight="true" spans="14:14">
      <c r="N118" s="102"/>
    </row>
    <row r="119" s="101" customFormat="true" ht="26.25" customHeight="true" spans="14:14">
      <c r="N119" s="102"/>
    </row>
    <row r="120" s="101" customFormat="true" ht="26.25" customHeight="true" spans="14:14">
      <c r="N120" s="102"/>
    </row>
    <row r="121" s="101" customFormat="true" ht="26.25" customHeight="true" spans="14:14">
      <c r="N121" s="102"/>
    </row>
    <row r="122" s="101" customFormat="true" ht="26.25" customHeight="true" spans="14:14">
      <c r="N122" s="102"/>
    </row>
    <row r="123" s="101" customFormat="true" ht="26.25" customHeight="true" spans="14:14">
      <c r="N123" s="102"/>
    </row>
    <row r="124" s="101" customFormat="true" ht="26.25" customHeight="true" spans="14:14">
      <c r="N124" s="102"/>
    </row>
    <row r="125" s="101" customFormat="true" ht="26.25" customHeight="true" spans="14:14">
      <c r="N125" s="102"/>
    </row>
    <row r="126" s="101" customFormat="true" ht="26.25" customHeight="true" spans="14:14">
      <c r="N126" s="102"/>
    </row>
    <row r="127" s="101" customFormat="true" ht="26.25" customHeight="true" spans="14:14">
      <c r="N127" s="102"/>
    </row>
    <row r="128" s="101" customFormat="true" ht="26.25" customHeight="true" spans="14:14">
      <c r="N128" s="102"/>
    </row>
    <row r="129" s="101" customFormat="true" ht="26.25" customHeight="true" spans="14:14">
      <c r="N129" s="102"/>
    </row>
    <row r="130" s="101" customFormat="true" ht="26.25" customHeight="true" spans="14:14">
      <c r="N130" s="102"/>
    </row>
    <row r="131" s="101" customFormat="true" ht="26.25" customHeight="true" spans="14:14">
      <c r="N131" s="102"/>
    </row>
    <row r="132" s="101" customFormat="true" ht="26.25" customHeight="true" spans="14:14">
      <c r="N132" s="102"/>
    </row>
    <row r="133" s="101" customFormat="true" ht="26.25" customHeight="true" spans="14:14">
      <c r="N133" s="102"/>
    </row>
    <row r="134" s="101" customFormat="true" ht="26.25" customHeight="true" spans="14:14">
      <c r="N134" s="102"/>
    </row>
    <row r="135" s="101" customFormat="true" ht="26.25" customHeight="true" spans="14:14">
      <c r="N135" s="102"/>
    </row>
    <row r="136" s="101" customFormat="true" ht="26.25" customHeight="true" spans="14:14">
      <c r="N136" s="102"/>
    </row>
    <row r="137" s="101" customFormat="true" ht="26.25" customHeight="true" spans="14:14">
      <c r="N137" s="102"/>
    </row>
    <row r="138" s="101" customFormat="true" ht="26.25" customHeight="true" spans="14:14">
      <c r="N138" s="102"/>
    </row>
    <row r="139" s="101" customFormat="true" ht="26.25" customHeight="true" spans="14:14">
      <c r="N139" s="102"/>
    </row>
    <row r="140" s="101" customFormat="true" ht="26.25" customHeight="true" spans="14:14">
      <c r="N140" s="102"/>
    </row>
    <row r="141" s="101" customFormat="true" ht="26.25" customHeight="true" spans="14:14">
      <c r="N141" s="102"/>
    </row>
    <row r="142" s="101" customFormat="true" ht="26.25" customHeight="true" spans="14:14">
      <c r="N142" s="102"/>
    </row>
    <row r="143" s="101" customFormat="true" ht="26.25" customHeight="true" spans="14:14">
      <c r="N143" s="102"/>
    </row>
    <row r="144" s="101" customFormat="true" ht="26.25" customHeight="true" spans="14:14">
      <c r="N144" s="102"/>
    </row>
    <row r="145" s="101" customFormat="true" ht="26.25" customHeight="true" spans="14:14">
      <c r="N145" s="102"/>
    </row>
    <row r="146" s="101" customFormat="true" ht="26.25" customHeight="true" spans="14:14">
      <c r="N146" s="102"/>
    </row>
    <row r="147" s="101" customFormat="true" ht="26.25" customHeight="true" spans="14:14">
      <c r="N147" s="102"/>
    </row>
    <row r="148" s="101" customFormat="true" ht="26.25" customHeight="true" spans="14:14">
      <c r="N148" s="102"/>
    </row>
    <row r="149" s="101" customFormat="true" ht="26.25" customHeight="true" spans="14:14">
      <c r="N149" s="102"/>
    </row>
    <row r="150" s="101" customFormat="true" ht="26.25" customHeight="true" spans="14:14">
      <c r="N150" s="102"/>
    </row>
    <row r="151" s="101" customFormat="true" ht="26.25" customHeight="true" spans="14:14">
      <c r="N151" s="102"/>
    </row>
    <row r="152" s="101" customFormat="true" ht="19.9" customHeight="true" spans="14:14">
      <c r="N152" s="102"/>
    </row>
    <row r="153" s="101" customFormat="true" ht="19.9" customHeight="true" spans="14:14">
      <c r="N153" s="102"/>
    </row>
    <row r="154" s="101" customFormat="true" ht="19.9" customHeight="true" spans="14:14">
      <c r="N154" s="102"/>
    </row>
    <row r="155" s="101" customFormat="true" ht="19.9" customHeight="true" spans="14:14">
      <c r="N155" s="10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388888888889" right="0.751388888888889" top="1" bottom="1" header="0.5" footer="0.5"/>
  <pageSetup paperSize="9" scale="56"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3"/>
  <sheetViews>
    <sheetView workbookViewId="0">
      <selection activeCell="A1" sqref="$A1:$XFD1048576"/>
    </sheetView>
  </sheetViews>
  <sheetFormatPr defaultColWidth="9" defaultRowHeight="14.25"/>
  <cols>
    <col min="1" max="1" width="10.625" style="83" customWidth="true"/>
    <col min="2" max="2" width="12.625" style="83" customWidth="true"/>
    <col min="3" max="3" width="10.625" style="83" customWidth="true"/>
    <col min="4" max="8" width="9" style="83"/>
    <col min="9" max="9" width="72.625" style="83" customWidth="true"/>
    <col min="10" max="16384" width="9" style="83"/>
  </cols>
  <sheetData>
    <row r="1" s="83" customFormat="true" ht="54.6" customHeight="true" spans="1:9">
      <c r="A1" s="84" t="s">
        <v>489</v>
      </c>
      <c r="B1" s="85"/>
      <c r="C1" s="85"/>
      <c r="D1" s="85"/>
      <c r="E1" s="85"/>
      <c r="F1" s="85"/>
      <c r="G1" s="85"/>
      <c r="H1" s="85"/>
      <c r="I1" s="97"/>
    </row>
    <row r="2" s="83" customFormat="true" ht="114" customHeight="true" spans="1:9">
      <c r="A2" s="86" t="s">
        <v>490</v>
      </c>
      <c r="B2" s="87" t="s">
        <v>491</v>
      </c>
      <c r="C2" s="88"/>
      <c r="D2" s="89" t="s">
        <v>492</v>
      </c>
      <c r="E2" s="96"/>
      <c r="F2" s="96"/>
      <c r="G2" s="96"/>
      <c r="H2" s="96"/>
      <c r="I2" s="98"/>
    </row>
    <row r="3" s="83" customFormat="true" ht="90" customHeight="true" spans="1:9">
      <c r="A3" s="90"/>
      <c r="B3" s="87" t="s">
        <v>493</v>
      </c>
      <c r="C3" s="88"/>
      <c r="D3" s="89" t="s">
        <v>494</v>
      </c>
      <c r="E3" s="96"/>
      <c r="F3" s="96"/>
      <c r="G3" s="96"/>
      <c r="H3" s="96"/>
      <c r="I3" s="98"/>
    </row>
    <row r="4" s="83" customFormat="true" ht="150" customHeight="true" spans="1:9">
      <c r="A4" s="90"/>
      <c r="B4" s="87" t="s">
        <v>495</v>
      </c>
      <c r="C4" s="88"/>
      <c r="D4" s="89" t="s">
        <v>496</v>
      </c>
      <c r="E4" s="96"/>
      <c r="F4" s="96"/>
      <c r="G4" s="96"/>
      <c r="H4" s="96"/>
      <c r="I4" s="98"/>
    </row>
    <row r="5" s="83" customFormat="true" ht="115" customHeight="true" spans="1:9">
      <c r="A5" s="91"/>
      <c r="B5" s="87" t="s">
        <v>497</v>
      </c>
      <c r="C5" s="88"/>
      <c r="D5" s="89" t="s">
        <v>498</v>
      </c>
      <c r="E5" s="96"/>
      <c r="F5" s="96"/>
      <c r="G5" s="96"/>
      <c r="H5" s="96"/>
      <c r="I5" s="98"/>
    </row>
    <row r="6" s="83" customFormat="true" ht="54" customHeight="true" spans="1:9">
      <c r="A6" s="86" t="s">
        <v>499</v>
      </c>
      <c r="B6" s="87" t="s">
        <v>500</v>
      </c>
      <c r="C6" s="88"/>
      <c r="D6" s="89" t="s">
        <v>501</v>
      </c>
      <c r="E6" s="96"/>
      <c r="F6" s="96"/>
      <c r="G6" s="96"/>
      <c r="H6" s="96"/>
      <c r="I6" s="98"/>
    </row>
    <row r="7" s="83" customFormat="true" ht="100" customHeight="true" spans="1:9">
      <c r="A7" s="90"/>
      <c r="B7" s="92" t="s">
        <v>502</v>
      </c>
      <c r="C7" s="93" t="s">
        <v>503</v>
      </c>
      <c r="D7" s="89" t="s">
        <v>504</v>
      </c>
      <c r="E7" s="96"/>
      <c r="F7" s="96"/>
      <c r="G7" s="96"/>
      <c r="H7" s="96"/>
      <c r="I7" s="98"/>
    </row>
    <row r="8" s="83" customFormat="true" ht="168" customHeight="true" spans="1:9">
      <c r="A8" s="91"/>
      <c r="B8" s="94"/>
      <c r="C8" s="93" t="s">
        <v>505</v>
      </c>
      <c r="D8" s="89" t="s">
        <v>506</v>
      </c>
      <c r="E8" s="96"/>
      <c r="F8" s="96"/>
      <c r="G8" s="96"/>
      <c r="H8" s="96"/>
      <c r="I8" s="98"/>
    </row>
    <row r="9" s="83" customFormat="true" ht="140" customHeight="true" spans="1:9">
      <c r="A9" s="87" t="s">
        <v>507</v>
      </c>
      <c r="B9" s="95"/>
      <c r="C9" s="88"/>
      <c r="D9" s="89" t="s">
        <v>508</v>
      </c>
      <c r="E9" s="96"/>
      <c r="F9" s="96"/>
      <c r="G9" s="96"/>
      <c r="H9" s="96"/>
      <c r="I9" s="98"/>
    </row>
    <row r="10" s="83" customFormat="true" ht="84" customHeight="true" spans="1:9">
      <c r="A10" s="87" t="s">
        <v>509</v>
      </c>
      <c r="B10" s="95"/>
      <c r="C10" s="88"/>
      <c r="D10" s="89" t="s">
        <v>510</v>
      </c>
      <c r="E10" s="96"/>
      <c r="F10" s="96"/>
      <c r="G10" s="96"/>
      <c r="H10" s="96"/>
      <c r="I10" s="98"/>
    </row>
    <row r="11" s="83" customFormat="true" ht="86" customHeight="true" spans="1:9">
      <c r="A11" s="87" t="s">
        <v>511</v>
      </c>
      <c r="B11" s="95"/>
      <c r="C11" s="88"/>
      <c r="D11" s="89" t="s">
        <v>512</v>
      </c>
      <c r="E11" s="96"/>
      <c r="F11" s="96"/>
      <c r="G11" s="96"/>
      <c r="H11" s="96"/>
      <c r="I11" s="98"/>
    </row>
    <row r="12" s="83" customFormat="true" ht="70.05" customHeight="true" spans="1:9">
      <c r="A12" s="87" t="s">
        <v>513</v>
      </c>
      <c r="B12" s="95"/>
      <c r="C12" s="88"/>
      <c r="D12" s="89" t="s">
        <v>514</v>
      </c>
      <c r="E12" s="96"/>
      <c r="F12" s="96"/>
      <c r="G12" s="96"/>
      <c r="H12" s="96"/>
      <c r="I12" s="98"/>
    </row>
    <row r="13" s="83" customFormat="true" ht="70.05" customHeight="true" spans="1:9">
      <c r="A13" s="87" t="s">
        <v>515</v>
      </c>
      <c r="B13" s="95"/>
      <c r="C13" s="88"/>
      <c r="D13" s="89" t="s">
        <v>516</v>
      </c>
      <c r="E13" s="96"/>
      <c r="F13" s="96"/>
      <c r="G13" s="96"/>
      <c r="H13" s="96"/>
      <c r="I13" s="98"/>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1388888888889" right="0.751388888888889" top="1" bottom="1" header="0.5" footer="0.5"/>
  <pageSetup paperSize="9" scale="87"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5"/>
  <sheetViews>
    <sheetView workbookViewId="0">
      <selection activeCell="C51" sqref="C51"/>
    </sheetView>
  </sheetViews>
  <sheetFormatPr defaultColWidth="9" defaultRowHeight="13.5"/>
  <cols>
    <col min="1" max="1" width="6.625" style="1" customWidth="true"/>
    <col min="2" max="2" width="27.125" style="1" customWidth="true"/>
    <col min="3" max="3" width="26" style="1" customWidth="true"/>
    <col min="4" max="6" width="15.625" style="1" customWidth="true"/>
    <col min="7" max="7" width="14.5" style="1" customWidth="true"/>
    <col min="8" max="8" width="13.625" style="1" customWidth="true"/>
    <col min="9" max="9" width="12.625" style="1" customWidth="true"/>
    <col min="10" max="10" width="38.125" style="1" customWidth="true"/>
    <col min="11" max="16384" width="9" style="1"/>
  </cols>
  <sheetData>
    <row r="1" s="1" customFormat="true" ht="26.25" customHeight="true" spans="1:10">
      <c r="A1" s="2" t="s">
        <v>517</v>
      </c>
      <c r="B1" s="2"/>
      <c r="C1" s="2"/>
      <c r="D1" s="2"/>
      <c r="E1" s="2"/>
      <c r="F1" s="2"/>
      <c r="G1" s="2"/>
      <c r="H1" s="2"/>
      <c r="I1" s="2"/>
      <c r="J1" s="2"/>
    </row>
    <row r="2" s="1" customFormat="true" ht="26.25" customHeight="true" spans="1:10">
      <c r="A2" s="2"/>
      <c r="B2" s="2"/>
      <c r="C2" s="2"/>
      <c r="D2" s="2"/>
      <c r="E2" s="2"/>
      <c r="F2" s="2"/>
      <c r="G2" s="2"/>
      <c r="H2" s="2"/>
      <c r="I2" s="2"/>
      <c r="J2" s="2"/>
    </row>
    <row r="3" s="1" customFormat="true" ht="23" customHeight="true" spans="1:10">
      <c r="A3" s="39" t="s">
        <v>518</v>
      </c>
      <c r="B3" s="39"/>
      <c r="C3" s="39"/>
      <c r="D3" s="39"/>
      <c r="E3" s="39"/>
      <c r="F3" s="39"/>
      <c r="G3" s="39"/>
      <c r="H3" s="39"/>
      <c r="I3" s="39"/>
      <c r="J3" s="39"/>
    </row>
    <row r="4" s="1" customFormat="true" ht="15.75" customHeight="true" spans="1:10">
      <c r="A4" s="40" t="s">
        <v>519</v>
      </c>
      <c r="B4" s="4" t="s">
        <v>520</v>
      </c>
      <c r="C4" s="4"/>
      <c r="D4" s="4"/>
      <c r="E4" s="4"/>
      <c r="F4" s="4"/>
      <c r="G4" s="4"/>
      <c r="H4" s="4"/>
      <c r="I4" s="4"/>
      <c r="J4" s="4"/>
    </row>
    <row r="5" s="1" customFormat="true" ht="24" customHeight="true" spans="1:10">
      <c r="A5" s="41" t="s">
        <v>521</v>
      </c>
      <c r="B5" s="4"/>
      <c r="C5" s="4"/>
      <c r="D5" s="4"/>
      <c r="E5" s="4"/>
      <c r="F5" s="4"/>
      <c r="G5" s="4"/>
      <c r="H5" s="4"/>
      <c r="I5" s="4"/>
      <c r="J5" s="4"/>
    </row>
    <row r="6" s="1" customFormat="true" ht="21" customHeight="true" spans="1:10">
      <c r="A6" s="18" t="s">
        <v>519</v>
      </c>
      <c r="B6" s="42" t="s">
        <v>522</v>
      </c>
      <c r="C6" s="42"/>
      <c r="D6" s="16" t="s">
        <v>523</v>
      </c>
      <c r="E6" s="16" t="s">
        <v>524</v>
      </c>
      <c r="F6" s="16" t="s">
        <v>524</v>
      </c>
      <c r="G6" s="4" t="s">
        <v>525</v>
      </c>
      <c r="H6" s="4" t="s">
        <v>526</v>
      </c>
      <c r="I6" s="16" t="s">
        <v>527</v>
      </c>
      <c r="J6" s="60" t="s">
        <v>528</v>
      </c>
    </row>
    <row r="7" s="1" customFormat="true" ht="21" customHeight="true" spans="1:10">
      <c r="A7" s="18" t="s">
        <v>524</v>
      </c>
      <c r="B7" s="42"/>
      <c r="C7" s="42"/>
      <c r="D7" s="7" t="s">
        <v>436</v>
      </c>
      <c r="E7" s="7" t="s">
        <v>529</v>
      </c>
      <c r="F7" s="7" t="s">
        <v>530</v>
      </c>
      <c r="G7" s="4"/>
      <c r="H7" s="4"/>
      <c r="I7" s="7" t="s">
        <v>531</v>
      </c>
      <c r="J7" s="60"/>
    </row>
    <row r="8" s="1" customFormat="true" ht="33" customHeight="true" spans="1:10">
      <c r="A8" s="18" t="s">
        <v>532</v>
      </c>
      <c r="B8" s="42" t="s">
        <v>533</v>
      </c>
      <c r="C8" s="42"/>
      <c r="D8" s="9">
        <v>1319.7</v>
      </c>
      <c r="E8" s="9"/>
      <c r="F8" s="9">
        <v>1308.1</v>
      </c>
      <c r="G8" s="9">
        <v>1029.08</v>
      </c>
      <c r="H8" s="44">
        <f t="shared" ref="H8:H11" si="0">G8/F8*100</f>
        <v>78.6698264658665</v>
      </c>
      <c r="I8" s="44"/>
      <c r="J8" s="78"/>
    </row>
    <row r="9" s="1" customFormat="true" ht="39" customHeight="true" spans="1:10">
      <c r="A9" s="43" t="s">
        <v>534</v>
      </c>
      <c r="B9" s="7" t="s">
        <v>166</v>
      </c>
      <c r="C9" s="42" t="s">
        <v>533</v>
      </c>
      <c r="D9" s="44">
        <v>624.28</v>
      </c>
      <c r="E9" s="44"/>
      <c r="F9" s="44">
        <v>624.28</v>
      </c>
      <c r="G9" s="72">
        <v>525.25</v>
      </c>
      <c r="H9" s="44">
        <f t="shared" si="0"/>
        <v>84.1369257384507</v>
      </c>
      <c r="I9" s="72"/>
      <c r="J9" s="78"/>
    </row>
    <row r="10" s="1" customFormat="true" ht="27" customHeight="true" spans="1:10">
      <c r="A10" s="45"/>
      <c r="B10" s="7" t="s">
        <v>167</v>
      </c>
      <c r="C10" s="42" t="s">
        <v>533</v>
      </c>
      <c r="D10" s="44">
        <v>695.42</v>
      </c>
      <c r="E10" s="44"/>
      <c r="F10" s="44">
        <v>683.82</v>
      </c>
      <c r="G10" s="72">
        <v>503.83</v>
      </c>
      <c r="H10" s="44">
        <f t="shared" si="0"/>
        <v>73.6787458687959</v>
      </c>
      <c r="I10" s="72"/>
      <c r="J10" s="78"/>
    </row>
    <row r="11" s="1" customFormat="true" ht="15" customHeight="true" spans="1:10">
      <c r="A11" s="45"/>
      <c r="B11" s="7"/>
      <c r="C11" s="46" t="s">
        <v>535</v>
      </c>
      <c r="D11" s="44">
        <v>120</v>
      </c>
      <c r="E11" s="44">
        <v>-11.6</v>
      </c>
      <c r="F11" s="44">
        <v>108.4</v>
      </c>
      <c r="G11" s="72">
        <v>99.54</v>
      </c>
      <c r="H11" s="72">
        <f t="shared" si="0"/>
        <v>91.8265682656827</v>
      </c>
      <c r="I11" s="72"/>
      <c r="J11" s="78"/>
    </row>
    <row r="12" s="1" customFormat="true" ht="15" customHeight="true" spans="1:10">
      <c r="A12" s="45"/>
      <c r="B12" s="7"/>
      <c r="C12" s="47" t="s">
        <v>536</v>
      </c>
      <c r="D12" s="44"/>
      <c r="E12" s="44"/>
      <c r="F12" s="44"/>
      <c r="G12" s="72"/>
      <c r="H12" s="72"/>
      <c r="I12" s="72"/>
      <c r="J12" s="78"/>
    </row>
    <row r="13" s="1" customFormat="true" ht="15" customHeight="true" spans="1:10">
      <c r="A13" s="45"/>
      <c r="B13" s="7"/>
      <c r="C13" s="48"/>
      <c r="D13" s="44"/>
      <c r="E13" s="44"/>
      <c r="F13" s="44"/>
      <c r="G13" s="72"/>
      <c r="H13" s="72"/>
      <c r="I13" s="72"/>
      <c r="J13" s="78"/>
    </row>
    <row r="14" s="1" customFormat="true" ht="15" customHeight="true" spans="1:10">
      <c r="A14" s="45"/>
      <c r="B14" s="7"/>
      <c r="C14" s="47" t="s">
        <v>537</v>
      </c>
      <c r="D14" s="44"/>
      <c r="E14" s="44"/>
      <c r="F14" s="44"/>
      <c r="G14" s="72"/>
      <c r="H14" s="72"/>
      <c r="I14" s="72"/>
      <c r="J14" s="78"/>
    </row>
    <row r="15" s="1" customFormat="true" ht="15" customHeight="true" spans="1:10">
      <c r="A15" s="45"/>
      <c r="B15" s="7"/>
      <c r="C15" s="49"/>
      <c r="D15" s="50">
        <v>575.42</v>
      </c>
      <c r="E15" s="44"/>
      <c r="F15" s="44">
        <v>575.42</v>
      </c>
      <c r="G15" s="72">
        <v>404.29</v>
      </c>
      <c r="H15" s="72">
        <f>G15/F15*100</f>
        <v>70.2599840116784</v>
      </c>
      <c r="I15" s="72"/>
      <c r="J15" s="78"/>
    </row>
    <row r="16" s="1" customFormat="true" ht="15" customHeight="true" spans="1:10">
      <c r="A16" s="51"/>
      <c r="B16" s="8"/>
      <c r="C16" s="49" t="s">
        <v>538</v>
      </c>
      <c r="D16" s="52"/>
      <c r="E16" s="73"/>
      <c r="F16" s="73"/>
      <c r="G16" s="74"/>
      <c r="H16" s="74"/>
      <c r="I16" s="74"/>
      <c r="J16" s="79"/>
    </row>
    <row r="17" s="1" customFormat="true" ht="27" customHeight="true" spans="1:10">
      <c r="A17" s="17" t="s">
        <v>519</v>
      </c>
      <c r="B17" s="53" t="s">
        <v>539</v>
      </c>
      <c r="C17" s="54"/>
      <c r="D17" s="54"/>
      <c r="E17" s="54"/>
      <c r="F17" s="54"/>
      <c r="G17" s="54"/>
      <c r="H17" s="54"/>
      <c r="I17" s="54"/>
      <c r="J17" s="80"/>
    </row>
    <row r="18" s="1" customFormat="true" ht="24" customHeight="true" spans="1:10">
      <c r="A18" s="17" t="s">
        <v>540</v>
      </c>
      <c r="B18" s="55"/>
      <c r="C18" s="56"/>
      <c r="D18" s="56"/>
      <c r="E18" s="56"/>
      <c r="F18" s="56"/>
      <c r="G18" s="56"/>
      <c r="H18" s="56"/>
      <c r="I18" s="56"/>
      <c r="J18" s="81"/>
    </row>
    <row r="19" s="1" customFormat="true" ht="33" customHeight="true" spans="1:10">
      <c r="A19" s="15" t="s">
        <v>541</v>
      </c>
      <c r="B19" s="57"/>
      <c r="C19" s="58"/>
      <c r="D19" s="58"/>
      <c r="E19" s="58"/>
      <c r="F19" s="58"/>
      <c r="G19" s="58"/>
      <c r="H19" s="58"/>
      <c r="I19" s="58"/>
      <c r="J19" s="82"/>
    </row>
    <row r="20" s="1" customFormat="true" customHeight="true"/>
    <row r="21" s="1" customFormat="true" ht="14.25"/>
    <row r="22" s="1" customFormat="true" ht="14.25" spans="1:8">
      <c r="A22" s="39" t="s">
        <v>542</v>
      </c>
      <c r="B22" s="39"/>
      <c r="C22" s="39"/>
      <c r="D22" s="39"/>
      <c r="E22" s="39"/>
      <c r="F22" s="39"/>
      <c r="G22" s="39"/>
      <c r="H22" s="39"/>
    </row>
    <row r="23" s="1" customFormat="true" ht="14.25" spans="1:8">
      <c r="A23" s="41" t="s">
        <v>543</v>
      </c>
      <c r="B23" s="41"/>
      <c r="C23" s="41"/>
      <c r="D23" s="59" t="s">
        <v>544</v>
      </c>
      <c r="E23" s="16" t="s">
        <v>545</v>
      </c>
      <c r="F23" s="16" t="s">
        <v>546</v>
      </c>
      <c r="G23" s="16" t="s">
        <v>547</v>
      </c>
      <c r="H23" s="16" t="s">
        <v>548</v>
      </c>
    </row>
    <row r="24" s="1" customFormat="true" ht="38" customHeight="true" spans="1:8">
      <c r="A24" s="40" t="s">
        <v>549</v>
      </c>
      <c r="B24" s="60" t="s">
        <v>550</v>
      </c>
      <c r="C24" s="60" t="s">
        <v>551</v>
      </c>
      <c r="D24" s="61" t="s">
        <v>552</v>
      </c>
      <c r="E24" s="16"/>
      <c r="F24" s="8" t="s">
        <v>553</v>
      </c>
      <c r="G24" s="8" t="s">
        <v>554</v>
      </c>
      <c r="H24" s="8" t="s">
        <v>555</v>
      </c>
    </row>
    <row r="25" s="1" customFormat="true" ht="29" customHeight="true" spans="1:8">
      <c r="A25" s="41" t="s">
        <v>544</v>
      </c>
      <c r="B25" s="59"/>
      <c r="C25" s="59"/>
      <c r="D25" s="62"/>
      <c r="E25" s="16"/>
      <c r="F25" s="62"/>
      <c r="G25" s="62"/>
      <c r="H25" s="62"/>
    </row>
    <row r="26" s="1" customFormat="true" ht="49" customHeight="true" spans="1:8">
      <c r="A26" s="40" t="s">
        <v>556</v>
      </c>
      <c r="B26" s="63" t="s">
        <v>557</v>
      </c>
      <c r="C26" s="64"/>
      <c r="D26" s="65"/>
      <c r="E26" s="65"/>
      <c r="F26" s="65"/>
      <c r="G26" s="65"/>
      <c r="H26" s="65"/>
    </row>
    <row r="27" s="1" customFormat="true" ht="49" customHeight="true" spans="1:8">
      <c r="A27" s="40"/>
      <c r="B27" s="63"/>
      <c r="C27" s="66" t="s">
        <v>558</v>
      </c>
      <c r="D27" s="65" t="s">
        <v>559</v>
      </c>
      <c r="E27" s="66" t="s">
        <v>85</v>
      </c>
      <c r="F27" s="75" t="s">
        <v>560</v>
      </c>
      <c r="G27" s="65" t="s">
        <v>561</v>
      </c>
      <c r="H27" s="65"/>
    </row>
    <row r="28" s="1" customFormat="true" ht="49" customHeight="true" spans="1:8">
      <c r="A28" s="40"/>
      <c r="B28" s="63"/>
      <c r="C28" s="66" t="s">
        <v>562</v>
      </c>
      <c r="D28" s="65" t="s">
        <v>563</v>
      </c>
      <c r="E28" s="66" t="s">
        <v>564</v>
      </c>
      <c r="F28" s="75" t="s">
        <v>565</v>
      </c>
      <c r="G28" s="65" t="s">
        <v>566</v>
      </c>
      <c r="H28" s="65"/>
    </row>
    <row r="29" s="1" customFormat="true" ht="49" customHeight="true" spans="1:8">
      <c r="A29" s="40" t="s">
        <v>544</v>
      </c>
      <c r="B29" s="63" t="s">
        <v>567</v>
      </c>
      <c r="C29" s="64"/>
      <c r="D29" s="65"/>
      <c r="E29" s="65"/>
      <c r="F29" s="65"/>
      <c r="G29" s="65"/>
      <c r="H29" s="65"/>
    </row>
    <row r="30" s="1" customFormat="true" ht="49" customHeight="true" spans="1:8">
      <c r="A30" s="40"/>
      <c r="B30" s="63"/>
      <c r="C30" s="66" t="s">
        <v>568</v>
      </c>
      <c r="D30" s="65" t="s">
        <v>563</v>
      </c>
      <c r="E30" s="66" t="s">
        <v>569</v>
      </c>
      <c r="F30" s="75" t="s">
        <v>570</v>
      </c>
      <c r="G30" s="76">
        <v>0.9</v>
      </c>
      <c r="H30" s="65"/>
    </row>
    <row r="31" s="1" customFormat="true" ht="49" customHeight="true" spans="1:8">
      <c r="A31" s="40"/>
      <c r="B31" s="63"/>
      <c r="C31" s="66" t="s">
        <v>571</v>
      </c>
      <c r="D31" s="65" t="s">
        <v>559</v>
      </c>
      <c r="E31" s="66" t="s">
        <v>572</v>
      </c>
      <c r="F31" s="75" t="s">
        <v>570</v>
      </c>
      <c r="G31" s="76">
        <v>1</v>
      </c>
      <c r="H31" s="65"/>
    </row>
    <row r="32" s="1" customFormat="true" ht="49" customHeight="true" spans="1:8">
      <c r="A32" s="40"/>
      <c r="B32" s="63"/>
      <c r="C32" s="66" t="s">
        <v>573</v>
      </c>
      <c r="D32" s="65" t="s">
        <v>559</v>
      </c>
      <c r="E32" s="66" t="s">
        <v>572</v>
      </c>
      <c r="F32" s="75" t="s">
        <v>570</v>
      </c>
      <c r="G32" s="76">
        <v>1</v>
      </c>
      <c r="H32" s="65"/>
    </row>
    <row r="33" s="1" customFormat="true" ht="49" customHeight="true" spans="1:8">
      <c r="A33" s="45"/>
      <c r="B33" s="63" t="s">
        <v>574</v>
      </c>
      <c r="C33" s="64"/>
      <c r="D33" s="65"/>
      <c r="E33" s="65"/>
      <c r="F33" s="65"/>
      <c r="G33" s="65"/>
      <c r="H33" s="65"/>
    </row>
    <row r="34" s="1" customFormat="true" ht="49" customHeight="true" spans="1:8">
      <c r="A34" s="51"/>
      <c r="B34" s="63"/>
      <c r="C34" s="66" t="s">
        <v>575</v>
      </c>
      <c r="D34" s="65" t="s">
        <v>576</v>
      </c>
      <c r="E34" s="66" t="s">
        <v>11</v>
      </c>
      <c r="F34" s="75" t="s">
        <v>577</v>
      </c>
      <c r="G34" s="65" t="s">
        <v>578</v>
      </c>
      <c r="H34" s="65"/>
    </row>
    <row r="35" s="1" customFormat="true" ht="18" customHeight="true" spans="1:8">
      <c r="A35" s="40" t="s">
        <v>579</v>
      </c>
      <c r="B35" s="67" t="s">
        <v>580</v>
      </c>
      <c r="C35" s="64"/>
      <c r="D35" s="68"/>
      <c r="E35" s="64"/>
      <c r="F35" s="64"/>
      <c r="G35" s="64"/>
      <c r="H35" s="65"/>
    </row>
    <row r="36" s="1" customFormat="true" ht="18" customHeight="true" spans="1:8">
      <c r="A36" s="40" t="s">
        <v>544</v>
      </c>
      <c r="B36" s="69" t="s">
        <v>544</v>
      </c>
      <c r="C36" s="64"/>
      <c r="D36" s="70"/>
      <c r="E36" s="64"/>
      <c r="F36" s="64"/>
      <c r="G36" s="64"/>
      <c r="H36" s="65"/>
    </row>
    <row r="37" s="1" customFormat="true" ht="43" customHeight="true" spans="1:8">
      <c r="A37" s="51"/>
      <c r="B37" s="71"/>
      <c r="C37" s="66" t="s">
        <v>581</v>
      </c>
      <c r="D37" s="65" t="s">
        <v>559</v>
      </c>
      <c r="E37" s="66" t="s">
        <v>572</v>
      </c>
      <c r="F37" s="75" t="s">
        <v>570</v>
      </c>
      <c r="G37" s="77">
        <v>1</v>
      </c>
      <c r="H37" s="65"/>
    </row>
    <row r="38" s="1" customFormat="true" ht="14.25" spans="1:8">
      <c r="A38" s="18" t="s">
        <v>582</v>
      </c>
      <c r="B38" s="67" t="s">
        <v>583</v>
      </c>
      <c r="C38" s="64"/>
      <c r="D38" s="68"/>
      <c r="E38" s="64"/>
      <c r="F38" s="64"/>
      <c r="G38" s="64"/>
      <c r="H38" s="65"/>
    </row>
    <row r="39" s="1" customFormat="true" ht="24" customHeight="true" spans="1:8">
      <c r="A39" s="18" t="s">
        <v>544</v>
      </c>
      <c r="B39" s="69" t="s">
        <v>584</v>
      </c>
      <c r="C39" s="64"/>
      <c r="D39" s="70"/>
      <c r="E39" s="64"/>
      <c r="F39" s="64"/>
      <c r="G39" s="64"/>
      <c r="H39" s="65"/>
    </row>
    <row r="40" s="1" customFormat="true" ht="36" customHeight="true" spans="1:8">
      <c r="A40" s="5"/>
      <c r="B40" s="71"/>
      <c r="C40" s="66" t="s">
        <v>585</v>
      </c>
      <c r="D40" s="65" t="s">
        <v>563</v>
      </c>
      <c r="E40" s="66" t="s">
        <v>586</v>
      </c>
      <c r="F40" s="75" t="s">
        <v>570</v>
      </c>
      <c r="G40" s="77">
        <v>0.95</v>
      </c>
      <c r="H40" s="65"/>
    </row>
    <row r="41" s="1" customFormat="true" ht="16" customHeight="true" spans="1:8">
      <c r="A41" s="18" t="s">
        <v>587</v>
      </c>
      <c r="B41" s="7"/>
      <c r="C41" s="7"/>
      <c r="D41" s="7"/>
      <c r="E41" s="7"/>
      <c r="F41" s="7"/>
      <c r="G41" s="7"/>
      <c r="H41" s="7"/>
    </row>
    <row r="42" s="1" customFormat="true" ht="19" customHeight="true" spans="1:8">
      <c r="A42" s="18" t="s">
        <v>588</v>
      </c>
      <c r="B42" s="7"/>
      <c r="C42" s="7"/>
      <c r="D42" s="7"/>
      <c r="E42" s="7"/>
      <c r="F42" s="7"/>
      <c r="G42" s="7"/>
      <c r="H42" s="7"/>
    </row>
    <row r="43" s="1" customFormat="true" ht="16" customHeight="true" spans="1:8">
      <c r="A43" s="5" t="s">
        <v>589</v>
      </c>
      <c r="B43" s="7"/>
      <c r="C43" s="7"/>
      <c r="D43" s="7"/>
      <c r="E43" s="7"/>
      <c r="F43" s="7"/>
      <c r="G43" s="7"/>
      <c r="H43" s="7"/>
    </row>
    <row r="44" s="38" customFormat="true" spans="1:8">
      <c r="A44" s="25" t="s">
        <v>590</v>
      </c>
      <c r="B44" s="25"/>
      <c r="C44" s="25"/>
      <c r="D44" s="25"/>
      <c r="E44" s="25"/>
      <c r="F44" s="25"/>
      <c r="G44" s="25"/>
      <c r="H44" s="25"/>
    </row>
    <row r="45" s="38" customFormat="true" spans="1:8">
      <c r="A45" s="25" t="s">
        <v>591</v>
      </c>
      <c r="B45" s="25"/>
      <c r="C45" s="25"/>
      <c r="D45" s="25"/>
      <c r="E45" s="25"/>
      <c r="F45" s="25"/>
      <c r="G45" s="25"/>
      <c r="H45" s="25"/>
    </row>
  </sheetData>
  <mergeCells count="47">
    <mergeCell ref="A1:J1"/>
    <mergeCell ref="A3:J3"/>
    <mergeCell ref="B8:C8"/>
    <mergeCell ref="A22:H22"/>
    <mergeCell ref="A23:C23"/>
    <mergeCell ref="A44:H44"/>
    <mergeCell ref="A45:H45"/>
    <mergeCell ref="B10:B16"/>
    <mergeCell ref="B24:B25"/>
    <mergeCell ref="C24:C25"/>
    <mergeCell ref="C35:C36"/>
    <mergeCell ref="C38:C39"/>
    <mergeCell ref="D11:D12"/>
    <mergeCell ref="D13:D14"/>
    <mergeCell ref="D15:D16"/>
    <mergeCell ref="E11:E12"/>
    <mergeCell ref="E13:E14"/>
    <mergeCell ref="E15:E16"/>
    <mergeCell ref="E23:E25"/>
    <mergeCell ref="E35:E36"/>
    <mergeCell ref="E38:E39"/>
    <mergeCell ref="F11:F12"/>
    <mergeCell ref="F13:F14"/>
    <mergeCell ref="F15:F16"/>
    <mergeCell ref="F35:F36"/>
    <mergeCell ref="F38:F39"/>
    <mergeCell ref="G6:G7"/>
    <mergeCell ref="G11:G12"/>
    <mergeCell ref="G13:G14"/>
    <mergeCell ref="G15:G16"/>
    <mergeCell ref="G35:G36"/>
    <mergeCell ref="G38:G39"/>
    <mergeCell ref="H6:H7"/>
    <mergeCell ref="H11:H12"/>
    <mergeCell ref="H13:H14"/>
    <mergeCell ref="H15:H16"/>
    <mergeCell ref="H35:H36"/>
    <mergeCell ref="H38:H39"/>
    <mergeCell ref="I11:I12"/>
    <mergeCell ref="I13:I14"/>
    <mergeCell ref="I15:I16"/>
    <mergeCell ref="J6:J7"/>
    <mergeCell ref="J8:J16"/>
    <mergeCell ref="B4:J5"/>
    <mergeCell ref="B6:C7"/>
    <mergeCell ref="B17:J19"/>
    <mergeCell ref="B41:H43"/>
  </mergeCells>
  <pageMargins left="0.751388888888889" right="0.751388888888889" top="1" bottom="1" header="0.5" footer="0.5"/>
  <pageSetup paperSize="9" scale="47"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7"/>
  <sheetViews>
    <sheetView workbookViewId="0">
      <selection activeCell="L16" sqref="L16"/>
    </sheetView>
  </sheetViews>
  <sheetFormatPr defaultColWidth="9" defaultRowHeight="13.5"/>
  <cols>
    <col min="1" max="1" width="9" style="1"/>
    <col min="2" max="2" width="15.25" style="1" customWidth="true"/>
    <col min="3" max="3" width="30.375" style="1" customWidth="true"/>
    <col min="4" max="4" width="13.625" style="1" customWidth="true"/>
    <col min="5" max="5" width="15.5" style="1" customWidth="true"/>
    <col min="6" max="6" width="8.625" style="1" customWidth="true"/>
    <col min="7" max="8" width="9" style="1"/>
    <col min="9" max="9" width="14.125" style="1"/>
    <col min="10" max="10" width="15" style="1" customWidth="true"/>
    <col min="11" max="16384" width="9" style="1"/>
  </cols>
  <sheetData>
    <row r="1" s="1" customFormat="true" ht="24.75" spans="1:10">
      <c r="A1" s="2" t="s">
        <v>592</v>
      </c>
      <c r="B1" s="2"/>
      <c r="C1" s="2"/>
      <c r="D1" s="2"/>
      <c r="E1" s="2"/>
      <c r="F1" s="2"/>
      <c r="G1" s="2"/>
      <c r="H1" s="2"/>
      <c r="I1" s="2"/>
      <c r="J1" s="2"/>
    </row>
    <row r="2" s="1" customFormat="true" ht="25.5" spans="1:10">
      <c r="A2" s="2"/>
      <c r="B2" s="2"/>
      <c r="C2" s="2"/>
      <c r="D2" s="2"/>
      <c r="E2" s="2"/>
      <c r="F2" s="2"/>
      <c r="G2" s="2"/>
      <c r="H2" s="2"/>
      <c r="I2" s="2"/>
      <c r="J2" s="2"/>
    </row>
    <row r="3" s="1" customFormat="true" ht="21" customHeight="true" spans="1:10">
      <c r="A3" s="3" t="s">
        <v>593</v>
      </c>
      <c r="B3" s="4" t="s">
        <v>594</v>
      </c>
      <c r="C3" s="4"/>
      <c r="D3" s="4"/>
      <c r="E3" s="4"/>
      <c r="F3" s="4"/>
      <c r="G3" s="4"/>
      <c r="H3" s="4"/>
      <c r="I3" s="4"/>
      <c r="J3" s="4"/>
    </row>
    <row r="4" s="1" customFormat="true" ht="15" customHeight="true" spans="1:10">
      <c r="A4" s="5" t="s">
        <v>595</v>
      </c>
      <c r="B4" s="6" t="s">
        <v>520</v>
      </c>
      <c r="C4" s="6"/>
      <c r="D4" s="6"/>
      <c r="E4" s="16" t="s">
        <v>596</v>
      </c>
      <c r="F4" s="4" t="s">
        <v>520</v>
      </c>
      <c r="G4" s="4"/>
      <c r="H4" s="4"/>
      <c r="I4" s="4"/>
      <c r="J4" s="4"/>
    </row>
    <row r="5" s="1" customFormat="true" ht="14.25" spans="1:10">
      <c r="A5" s="5"/>
      <c r="B5" s="6"/>
      <c r="C5" s="6"/>
      <c r="D5" s="6"/>
      <c r="E5" s="7" t="s">
        <v>553</v>
      </c>
      <c r="F5" s="4"/>
      <c r="G5" s="4"/>
      <c r="H5" s="4"/>
      <c r="I5" s="4"/>
      <c r="J5" s="4"/>
    </row>
    <row r="6" s="1" customFormat="true" ht="15" customHeight="true" spans="1:10">
      <c r="A6" s="5" t="s">
        <v>597</v>
      </c>
      <c r="B6" s="7"/>
      <c r="C6" s="8" t="s">
        <v>523</v>
      </c>
      <c r="D6" s="8" t="s">
        <v>598</v>
      </c>
      <c r="E6" s="16" t="s">
        <v>598</v>
      </c>
      <c r="F6" s="4" t="s">
        <v>599</v>
      </c>
      <c r="G6" s="4"/>
      <c r="H6" s="4" t="s">
        <v>600</v>
      </c>
      <c r="I6" s="4" t="s">
        <v>601</v>
      </c>
      <c r="J6" s="4"/>
    </row>
    <row r="7" s="1" customFormat="true" ht="14.25" spans="1:10">
      <c r="A7" s="5"/>
      <c r="B7" s="7"/>
      <c r="C7" s="7" t="s">
        <v>436</v>
      </c>
      <c r="D7" s="7" t="s">
        <v>436</v>
      </c>
      <c r="E7" s="7" t="s">
        <v>602</v>
      </c>
      <c r="F7" s="4"/>
      <c r="G7" s="4"/>
      <c r="H7" s="4"/>
      <c r="I7" s="4"/>
      <c r="J7" s="4"/>
    </row>
    <row r="8" s="1" customFormat="true" ht="38" customHeight="true" spans="1:10">
      <c r="A8" s="5"/>
      <c r="B8" s="7" t="s">
        <v>533</v>
      </c>
      <c r="C8" s="9">
        <v>75</v>
      </c>
      <c r="D8" s="9">
        <v>63.4</v>
      </c>
      <c r="E8" s="9">
        <v>54.99</v>
      </c>
      <c r="F8" s="9">
        <v>10</v>
      </c>
      <c r="G8" s="9"/>
      <c r="H8" s="26">
        <f>E8/D8</f>
        <v>0.867350157728707</v>
      </c>
      <c r="I8" s="9">
        <f>H8*F8</f>
        <v>8.67350157728707</v>
      </c>
      <c r="J8" s="9"/>
    </row>
    <row r="9" s="1" customFormat="true" ht="15" customHeight="true" spans="1:10">
      <c r="A9" s="5"/>
      <c r="B9" s="10" t="s">
        <v>535</v>
      </c>
      <c r="C9" s="9">
        <v>75</v>
      </c>
      <c r="D9" s="9">
        <v>63.4</v>
      </c>
      <c r="E9" s="9">
        <v>54.99</v>
      </c>
      <c r="F9" s="7" t="s">
        <v>441</v>
      </c>
      <c r="G9" s="7"/>
      <c r="H9" s="7" t="s">
        <v>441</v>
      </c>
      <c r="I9" s="7" t="s">
        <v>441</v>
      </c>
      <c r="J9" s="7"/>
    </row>
    <row r="10" s="1" customFormat="true" ht="14.25" spans="1:10">
      <c r="A10" s="5"/>
      <c r="B10" s="11" t="s">
        <v>536</v>
      </c>
      <c r="C10" s="9"/>
      <c r="D10" s="9"/>
      <c r="E10" s="9"/>
      <c r="F10" s="7"/>
      <c r="G10" s="7"/>
      <c r="H10" s="7"/>
      <c r="I10" s="7"/>
      <c r="J10" s="7"/>
    </row>
    <row r="11" s="1" customFormat="true" ht="27" customHeight="true" spans="1:10">
      <c r="A11" s="5"/>
      <c r="B11" s="11" t="s">
        <v>537</v>
      </c>
      <c r="C11" s="9"/>
      <c r="D11" s="9"/>
      <c r="E11" s="9"/>
      <c r="F11" s="7" t="s">
        <v>441</v>
      </c>
      <c r="G11" s="7"/>
      <c r="H11" s="7" t="s">
        <v>441</v>
      </c>
      <c r="I11" s="7" t="s">
        <v>441</v>
      </c>
      <c r="J11" s="7"/>
    </row>
    <row r="12" s="1" customFormat="true" ht="27" customHeight="true" spans="1:10">
      <c r="A12" s="5"/>
      <c r="B12" s="11" t="s">
        <v>603</v>
      </c>
      <c r="C12" s="9"/>
      <c r="D12" s="9"/>
      <c r="E12" s="9"/>
      <c r="F12" s="7" t="s">
        <v>441</v>
      </c>
      <c r="G12" s="7"/>
      <c r="H12" s="7" t="s">
        <v>441</v>
      </c>
      <c r="I12" s="7" t="s">
        <v>441</v>
      </c>
      <c r="J12" s="7"/>
    </row>
    <row r="13" s="1" customFormat="true" ht="24" customHeight="true" spans="1:10">
      <c r="A13" s="12" t="s">
        <v>604</v>
      </c>
      <c r="B13" s="12"/>
      <c r="C13" s="12"/>
      <c r="D13" s="12"/>
      <c r="E13" s="12"/>
      <c r="F13" s="12"/>
      <c r="G13" s="27" t="s">
        <v>605</v>
      </c>
      <c r="H13" s="27"/>
      <c r="I13" s="27"/>
      <c r="J13" s="27"/>
    </row>
    <row r="14" s="1" customFormat="true" ht="86" customHeight="true" spans="1:10">
      <c r="A14" s="12" t="s">
        <v>606</v>
      </c>
      <c r="B14" s="13" t="s">
        <v>607</v>
      </c>
      <c r="C14" s="13"/>
      <c r="D14" s="13"/>
      <c r="E14" s="13"/>
      <c r="F14" s="13"/>
      <c r="G14" s="28" t="s">
        <v>608</v>
      </c>
      <c r="H14" s="28"/>
      <c r="I14" s="28"/>
      <c r="J14" s="28"/>
    </row>
    <row r="15" s="1" customFormat="true" ht="27" customHeight="true" spans="1:10">
      <c r="A15" s="12" t="s">
        <v>543</v>
      </c>
      <c r="B15" s="12"/>
      <c r="C15" s="12"/>
      <c r="D15" s="14" t="s">
        <v>609</v>
      </c>
      <c r="E15" s="14"/>
      <c r="F15" s="14"/>
      <c r="G15" s="29" t="s">
        <v>610</v>
      </c>
      <c r="H15" s="29"/>
      <c r="I15" s="29"/>
      <c r="J15" s="29"/>
    </row>
    <row r="16" s="1" customFormat="true" ht="24.75" customHeight="true" spans="1:10">
      <c r="A16" s="15" t="s">
        <v>611</v>
      </c>
      <c r="B16" s="5" t="s">
        <v>550</v>
      </c>
      <c r="C16" s="8" t="s">
        <v>612</v>
      </c>
      <c r="D16" s="16" t="s">
        <v>544</v>
      </c>
      <c r="E16" s="4" t="s">
        <v>545</v>
      </c>
      <c r="F16" s="30" t="s">
        <v>546</v>
      </c>
      <c r="G16" s="31" t="s">
        <v>547</v>
      </c>
      <c r="H16" s="32" t="s">
        <v>599</v>
      </c>
      <c r="I16" s="32" t="s">
        <v>601</v>
      </c>
      <c r="J16" s="32" t="s">
        <v>613</v>
      </c>
    </row>
    <row r="17" s="1" customFormat="true" ht="14.25" spans="1:10">
      <c r="A17" s="17"/>
      <c r="B17" s="18"/>
      <c r="C17" s="8" t="s">
        <v>544</v>
      </c>
      <c r="D17" s="8" t="s">
        <v>552</v>
      </c>
      <c r="E17" s="16"/>
      <c r="F17" s="33" t="s">
        <v>553</v>
      </c>
      <c r="G17" s="27" t="s">
        <v>554</v>
      </c>
      <c r="H17" s="31"/>
      <c r="I17" s="31"/>
      <c r="J17" s="31"/>
    </row>
    <row r="18" s="1" customFormat="true" ht="25" customHeight="true" spans="1:10">
      <c r="A18" s="19" t="s">
        <v>614</v>
      </c>
      <c r="B18" s="19" t="s">
        <v>557</v>
      </c>
      <c r="C18" s="19"/>
      <c r="D18" s="19"/>
      <c r="E18" s="19"/>
      <c r="F18" s="34"/>
      <c r="G18" s="34"/>
      <c r="H18" s="34">
        <v>20</v>
      </c>
      <c r="I18" s="34">
        <v>20</v>
      </c>
      <c r="J18" s="34"/>
    </row>
    <row r="19" s="1" customFormat="true" ht="25" customHeight="true" spans="1:10">
      <c r="A19" s="19"/>
      <c r="B19" s="20"/>
      <c r="C19" s="21" t="s">
        <v>562</v>
      </c>
      <c r="D19" s="19" t="s">
        <v>615</v>
      </c>
      <c r="E19" s="19">
        <v>50000</v>
      </c>
      <c r="F19" s="19" t="s">
        <v>616</v>
      </c>
      <c r="G19" s="19" t="s">
        <v>617</v>
      </c>
      <c r="H19" s="19">
        <v>20</v>
      </c>
      <c r="I19" s="19">
        <v>20</v>
      </c>
      <c r="J19" s="34"/>
    </row>
    <row r="20" s="1" customFormat="true" ht="25" customHeight="true" spans="1:10">
      <c r="A20" s="19"/>
      <c r="B20" s="19" t="s">
        <v>567</v>
      </c>
      <c r="C20" s="19"/>
      <c r="D20" s="19"/>
      <c r="E20" s="19"/>
      <c r="F20" s="34"/>
      <c r="G20" s="19"/>
      <c r="H20" s="34">
        <v>20</v>
      </c>
      <c r="I20" s="34">
        <v>20</v>
      </c>
      <c r="J20" s="34"/>
    </row>
    <row r="21" s="1" customFormat="true" ht="25" customHeight="true" spans="1:10">
      <c r="A21" s="19"/>
      <c r="B21" s="19"/>
      <c r="C21" s="21" t="s">
        <v>573</v>
      </c>
      <c r="D21" s="19" t="s">
        <v>615</v>
      </c>
      <c r="E21" s="19">
        <v>100</v>
      </c>
      <c r="F21" s="34" t="s">
        <v>570</v>
      </c>
      <c r="G21" s="35">
        <v>1</v>
      </c>
      <c r="H21" s="34">
        <v>20</v>
      </c>
      <c r="I21" s="34">
        <v>20</v>
      </c>
      <c r="J21" s="34"/>
    </row>
    <row r="22" s="1" customFormat="true" ht="25" customHeight="true" spans="1:10">
      <c r="A22" s="19"/>
      <c r="B22" s="19" t="s">
        <v>574</v>
      </c>
      <c r="C22" s="19"/>
      <c r="D22" s="19"/>
      <c r="E22" s="19"/>
      <c r="F22" s="34"/>
      <c r="G22" s="19"/>
      <c r="H22" s="34">
        <v>10</v>
      </c>
      <c r="I22" s="34">
        <v>10</v>
      </c>
      <c r="J22" s="34"/>
    </row>
    <row r="23" s="1" customFormat="true" ht="25" customHeight="true" spans="1:10">
      <c r="A23" s="19"/>
      <c r="B23" s="19"/>
      <c r="C23" s="21" t="s">
        <v>618</v>
      </c>
      <c r="D23" s="19" t="s">
        <v>563</v>
      </c>
      <c r="E23" s="19">
        <v>90</v>
      </c>
      <c r="F23" s="34" t="s">
        <v>570</v>
      </c>
      <c r="G23" s="35">
        <v>0.9</v>
      </c>
      <c r="H23" s="34">
        <v>10</v>
      </c>
      <c r="I23" s="34">
        <v>10</v>
      </c>
      <c r="J23" s="34"/>
    </row>
    <row r="24" s="1" customFormat="true" ht="25" customHeight="true" spans="1:10">
      <c r="A24" s="19" t="s">
        <v>619</v>
      </c>
      <c r="B24" s="19" t="s">
        <v>620</v>
      </c>
      <c r="C24" s="19"/>
      <c r="D24" s="22"/>
      <c r="E24" s="19"/>
      <c r="F24" s="34"/>
      <c r="G24" s="19"/>
      <c r="H24" s="34">
        <v>15</v>
      </c>
      <c r="I24" s="34">
        <v>15</v>
      </c>
      <c r="J24" s="34"/>
    </row>
    <row r="25" s="1" customFormat="true" ht="37" customHeight="true" spans="1:10">
      <c r="A25" s="19"/>
      <c r="B25" s="19"/>
      <c r="C25" s="21" t="s">
        <v>621</v>
      </c>
      <c r="D25" s="19" t="s">
        <v>563</v>
      </c>
      <c r="E25" s="19">
        <v>90</v>
      </c>
      <c r="F25" s="34" t="s">
        <v>570</v>
      </c>
      <c r="G25" s="19" t="s">
        <v>622</v>
      </c>
      <c r="H25" s="34">
        <v>15</v>
      </c>
      <c r="I25" s="34">
        <v>15</v>
      </c>
      <c r="J25" s="34"/>
    </row>
    <row r="26" s="1" customFormat="true" ht="25" customHeight="true" spans="1:10">
      <c r="A26" s="19"/>
      <c r="B26" s="19" t="s">
        <v>623</v>
      </c>
      <c r="C26" s="19"/>
      <c r="D26" s="22"/>
      <c r="E26" s="19"/>
      <c r="F26" s="34"/>
      <c r="G26" s="19"/>
      <c r="H26" s="34">
        <v>15</v>
      </c>
      <c r="I26" s="34">
        <v>15</v>
      </c>
      <c r="J26" s="34"/>
    </row>
    <row r="27" s="1" customFormat="true" ht="27" customHeight="true" spans="1:10">
      <c r="A27" s="19"/>
      <c r="B27" s="19"/>
      <c r="C27" s="21" t="s">
        <v>624</v>
      </c>
      <c r="D27" s="19" t="s">
        <v>563</v>
      </c>
      <c r="E27" s="19">
        <v>1</v>
      </c>
      <c r="F27" s="34" t="s">
        <v>577</v>
      </c>
      <c r="G27" s="19" t="s">
        <v>625</v>
      </c>
      <c r="H27" s="34">
        <v>15</v>
      </c>
      <c r="I27" s="34">
        <v>15</v>
      </c>
      <c r="J27" s="34"/>
    </row>
    <row r="28" s="1" customFormat="true" ht="25" customHeight="true" spans="1:10">
      <c r="A28" s="19" t="s">
        <v>626</v>
      </c>
      <c r="B28" s="19" t="s">
        <v>583</v>
      </c>
      <c r="C28" s="19"/>
      <c r="D28" s="22"/>
      <c r="E28" s="19"/>
      <c r="F28" s="19"/>
      <c r="G28" s="19"/>
      <c r="H28" s="19">
        <v>10</v>
      </c>
      <c r="I28" s="19">
        <v>10</v>
      </c>
      <c r="J28" s="19"/>
    </row>
    <row r="29" s="1" customFormat="true" ht="25" customHeight="true" spans="1:10">
      <c r="A29" s="19"/>
      <c r="B29" s="19" t="s">
        <v>584</v>
      </c>
      <c r="C29" s="19"/>
      <c r="D29" s="22"/>
      <c r="E29" s="19"/>
      <c r="F29" s="19"/>
      <c r="G29" s="19"/>
      <c r="H29" s="19"/>
      <c r="I29" s="19"/>
      <c r="J29" s="19"/>
    </row>
    <row r="30" s="1" customFormat="true" ht="39" customHeight="true" spans="1:10">
      <c r="A30" s="19"/>
      <c r="B30" s="19"/>
      <c r="C30" s="23" t="s">
        <v>627</v>
      </c>
      <c r="D30" s="19" t="s">
        <v>563</v>
      </c>
      <c r="E30" s="36">
        <v>95</v>
      </c>
      <c r="F30" s="19" t="s">
        <v>570</v>
      </c>
      <c r="G30" s="35">
        <v>0.95</v>
      </c>
      <c r="H30" s="19">
        <v>10</v>
      </c>
      <c r="I30" s="19">
        <v>10</v>
      </c>
      <c r="J30" s="19"/>
    </row>
    <row r="31" s="1" customFormat="true" ht="25" customHeight="true" spans="1:10">
      <c r="A31" s="19" t="s">
        <v>628</v>
      </c>
      <c r="B31" s="19"/>
      <c r="C31" s="24"/>
      <c r="D31" s="24"/>
      <c r="E31" s="24"/>
      <c r="F31" s="24"/>
      <c r="G31" s="24"/>
      <c r="H31" s="24"/>
      <c r="I31" s="24"/>
      <c r="J31" s="24"/>
    </row>
    <row r="32" s="1" customFormat="true" ht="25" customHeight="true" spans="1:10">
      <c r="A32" s="19" t="s">
        <v>629</v>
      </c>
      <c r="B32" s="19">
        <v>100</v>
      </c>
      <c r="C32" s="19"/>
      <c r="D32" s="19"/>
      <c r="E32" s="19"/>
      <c r="F32" s="19"/>
      <c r="G32" s="19"/>
      <c r="H32" s="19"/>
      <c r="I32" s="19">
        <v>98.67</v>
      </c>
      <c r="J32" s="37" t="s">
        <v>630</v>
      </c>
    </row>
    <row r="33" s="1" customFormat="true" spans="1:10">
      <c r="A33" s="25" t="s">
        <v>631</v>
      </c>
      <c r="B33" s="25"/>
      <c r="C33" s="25"/>
      <c r="D33" s="25"/>
      <c r="E33" s="25"/>
      <c r="F33" s="25"/>
      <c r="G33" s="25"/>
      <c r="H33" s="25"/>
      <c r="I33" s="25"/>
      <c r="J33" s="25"/>
    </row>
    <row r="34" s="1" customFormat="true" spans="1:10">
      <c r="A34" s="25" t="s">
        <v>632</v>
      </c>
      <c r="B34" s="25"/>
      <c r="C34" s="25"/>
      <c r="D34" s="25"/>
      <c r="E34" s="25"/>
      <c r="F34" s="25"/>
      <c r="G34" s="25"/>
      <c r="H34" s="25"/>
      <c r="I34" s="25"/>
      <c r="J34" s="25"/>
    </row>
    <row r="35" s="1" customFormat="true" spans="1:10">
      <c r="A35" s="25" t="s">
        <v>633</v>
      </c>
      <c r="B35" s="25"/>
      <c r="C35" s="25"/>
      <c r="D35" s="25"/>
      <c r="E35" s="25"/>
      <c r="F35" s="25"/>
      <c r="G35" s="25"/>
      <c r="H35" s="25"/>
      <c r="I35" s="25"/>
      <c r="J35" s="25"/>
    </row>
    <row r="36" s="1" customFormat="true" spans="1:10">
      <c r="A36" s="25" t="s">
        <v>634</v>
      </c>
      <c r="B36" s="25"/>
      <c r="C36" s="25"/>
      <c r="D36" s="25"/>
      <c r="E36" s="25"/>
      <c r="F36" s="25"/>
      <c r="G36" s="25"/>
      <c r="H36" s="25"/>
      <c r="I36" s="25"/>
      <c r="J36" s="25"/>
    </row>
    <row r="37" s="1" customFormat="true" spans="1:10">
      <c r="A37" s="25" t="s">
        <v>635</v>
      </c>
      <c r="B37" s="25"/>
      <c r="C37" s="25"/>
      <c r="D37" s="25"/>
      <c r="E37" s="25"/>
      <c r="F37" s="25"/>
      <c r="G37" s="25"/>
      <c r="H37" s="25"/>
      <c r="I37" s="25"/>
      <c r="J37" s="25"/>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3"/>
    <mergeCell ref="A24:A26"/>
    <mergeCell ref="A28:A30"/>
    <mergeCell ref="B6:B7"/>
    <mergeCell ref="B16:B17"/>
    <mergeCell ref="C9:C10"/>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1388888888889" right="0.751388888888889" top="1" bottom="1" header="0.5" footer="0.5"/>
  <pageSetup paperSize="9" scale="9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true"/>
    <col min="4" max="4" width="32.75" customWidth="true"/>
    <col min="5" max="8" width="18.75" customWidth="true"/>
    <col min="9" max="9" width="17.875" customWidth="true"/>
    <col min="10" max="12" width="18.75" customWidth="true"/>
  </cols>
  <sheetData>
    <row r="1" ht="27" spans="7:7">
      <c r="G1" s="145" t="s">
        <v>113</v>
      </c>
    </row>
    <row r="2" ht="14.25" spans="12:12">
      <c r="L2" s="143" t="s">
        <v>114</v>
      </c>
    </row>
    <row r="3" ht="14.25" spans="1:12">
      <c r="A3" s="143" t="s">
        <v>2</v>
      </c>
      <c r="L3" s="143" t="s">
        <v>3</v>
      </c>
    </row>
    <row r="4" ht="19.5" customHeight="true" spans="1:12">
      <c r="A4" s="146" t="s">
        <v>6</v>
      </c>
      <c r="B4" s="146"/>
      <c r="C4" s="146"/>
      <c r="D4" s="146"/>
      <c r="E4" s="144" t="s">
        <v>97</v>
      </c>
      <c r="F4" s="144" t="s">
        <v>115</v>
      </c>
      <c r="G4" s="144" t="s">
        <v>116</v>
      </c>
      <c r="H4" s="144" t="s">
        <v>117</v>
      </c>
      <c r="I4" s="144"/>
      <c r="J4" s="144" t="s">
        <v>118</v>
      </c>
      <c r="K4" s="144" t="s">
        <v>119</v>
      </c>
      <c r="L4" s="144" t="s">
        <v>120</v>
      </c>
    </row>
    <row r="5" ht="19.5" customHeight="true" spans="1:12">
      <c r="A5" s="144" t="s">
        <v>121</v>
      </c>
      <c r="B5" s="144"/>
      <c r="C5" s="144"/>
      <c r="D5" s="146" t="s">
        <v>122</v>
      </c>
      <c r="E5" s="144"/>
      <c r="F5" s="144"/>
      <c r="G5" s="144"/>
      <c r="H5" s="144" t="s">
        <v>123</v>
      </c>
      <c r="I5" s="144" t="s">
        <v>124</v>
      </c>
      <c r="J5" s="144"/>
      <c r="K5" s="144"/>
      <c r="L5" s="144" t="s">
        <v>123</v>
      </c>
    </row>
    <row r="6" ht="19.5" customHeight="true" spans="1:12">
      <c r="A6" s="144"/>
      <c r="B6" s="144"/>
      <c r="C6" s="144"/>
      <c r="D6" s="146"/>
      <c r="E6" s="144"/>
      <c r="F6" s="144"/>
      <c r="G6" s="144"/>
      <c r="H6" s="144"/>
      <c r="I6" s="144"/>
      <c r="J6" s="144"/>
      <c r="K6" s="144"/>
      <c r="L6" s="144"/>
    </row>
    <row r="7" ht="19.5" customHeight="true" spans="1:12">
      <c r="A7" s="144"/>
      <c r="B7" s="144"/>
      <c r="C7" s="144"/>
      <c r="D7" s="146"/>
      <c r="E7" s="144"/>
      <c r="F7" s="144"/>
      <c r="G7" s="144"/>
      <c r="H7" s="144"/>
      <c r="I7" s="144"/>
      <c r="J7" s="144"/>
      <c r="K7" s="144"/>
      <c r="L7" s="144"/>
    </row>
    <row r="8" ht="19.5" customHeight="true" spans="1:12">
      <c r="A8" s="146" t="s">
        <v>125</v>
      </c>
      <c r="B8" s="146" t="s">
        <v>126</v>
      </c>
      <c r="C8" s="146" t="s">
        <v>127</v>
      </c>
      <c r="D8" s="146" t="s">
        <v>10</v>
      </c>
      <c r="E8" s="144" t="s">
        <v>11</v>
      </c>
      <c r="F8" s="144" t="s">
        <v>12</v>
      </c>
      <c r="G8" s="144" t="s">
        <v>20</v>
      </c>
      <c r="H8" s="144" t="s">
        <v>24</v>
      </c>
      <c r="I8" s="144" t="s">
        <v>28</v>
      </c>
      <c r="J8" s="144" t="s">
        <v>32</v>
      </c>
      <c r="K8" s="144" t="s">
        <v>36</v>
      </c>
      <c r="L8" s="144" t="s">
        <v>40</v>
      </c>
    </row>
    <row r="9" ht="19.5" customHeight="true" spans="1:12">
      <c r="A9" s="146"/>
      <c r="B9" s="146"/>
      <c r="C9" s="146"/>
      <c r="D9" s="146" t="s">
        <v>128</v>
      </c>
      <c r="E9" s="139">
        <v>6247935.67</v>
      </c>
      <c r="F9" s="139">
        <v>6247935.67</v>
      </c>
      <c r="G9" s="139">
        <v>0</v>
      </c>
      <c r="H9" s="139">
        <v>0</v>
      </c>
      <c r="I9" s="139">
        <v>0</v>
      </c>
      <c r="J9" s="139">
        <v>0</v>
      </c>
      <c r="K9" s="139">
        <v>0</v>
      </c>
      <c r="L9" s="139">
        <v>0</v>
      </c>
    </row>
    <row r="10" ht="19.5" customHeight="true" spans="1:12">
      <c r="A10" s="138" t="s">
        <v>129</v>
      </c>
      <c r="B10" s="138"/>
      <c r="C10" s="138"/>
      <c r="D10" s="138" t="s">
        <v>130</v>
      </c>
      <c r="E10" s="139">
        <v>4100733.9</v>
      </c>
      <c r="F10" s="139">
        <v>4100733.9</v>
      </c>
      <c r="G10" s="139">
        <v>0</v>
      </c>
      <c r="H10" s="139">
        <v>0</v>
      </c>
      <c r="I10" s="139">
        <v>0</v>
      </c>
      <c r="J10" s="139">
        <v>0</v>
      </c>
      <c r="K10" s="139">
        <v>0</v>
      </c>
      <c r="L10" s="139">
        <v>0</v>
      </c>
    </row>
    <row r="11" ht="19.5" customHeight="true" spans="1:12">
      <c r="A11" s="138" t="s">
        <v>131</v>
      </c>
      <c r="B11" s="138"/>
      <c r="C11" s="138"/>
      <c r="D11" s="138" t="s">
        <v>132</v>
      </c>
      <c r="E11" s="139">
        <v>4100733.9</v>
      </c>
      <c r="F11" s="139">
        <v>4100733.9</v>
      </c>
      <c r="G11" s="139">
        <v>0</v>
      </c>
      <c r="H11" s="139">
        <v>0</v>
      </c>
      <c r="I11" s="139">
        <v>0</v>
      </c>
      <c r="J11" s="139">
        <v>0</v>
      </c>
      <c r="K11" s="139">
        <v>0</v>
      </c>
      <c r="L11" s="139">
        <v>0</v>
      </c>
    </row>
    <row r="12" ht="19.5" customHeight="true" spans="1:12">
      <c r="A12" s="138" t="s">
        <v>133</v>
      </c>
      <c r="B12" s="138"/>
      <c r="C12" s="138"/>
      <c r="D12" s="138" t="s">
        <v>134</v>
      </c>
      <c r="E12" s="139">
        <v>21600</v>
      </c>
      <c r="F12" s="139">
        <v>21600</v>
      </c>
      <c r="G12" s="139">
        <v>0</v>
      </c>
      <c r="H12" s="139">
        <v>0</v>
      </c>
      <c r="I12" s="139">
        <v>0</v>
      </c>
      <c r="J12" s="139">
        <v>0</v>
      </c>
      <c r="K12" s="139">
        <v>0</v>
      </c>
      <c r="L12" s="139">
        <v>0</v>
      </c>
    </row>
    <row r="13" ht="19.5" customHeight="true" spans="1:12">
      <c r="A13" s="138" t="s">
        <v>135</v>
      </c>
      <c r="B13" s="138"/>
      <c r="C13" s="138"/>
      <c r="D13" s="138" t="s">
        <v>136</v>
      </c>
      <c r="E13" s="139">
        <v>4079133.9</v>
      </c>
      <c r="F13" s="139">
        <v>4079133.9</v>
      </c>
      <c r="G13" s="139">
        <v>0</v>
      </c>
      <c r="H13" s="139">
        <v>0</v>
      </c>
      <c r="I13" s="139">
        <v>0</v>
      </c>
      <c r="J13" s="139">
        <v>0</v>
      </c>
      <c r="K13" s="139">
        <v>0</v>
      </c>
      <c r="L13" s="139">
        <v>0</v>
      </c>
    </row>
    <row r="14" ht="19.5" customHeight="true" spans="1:12">
      <c r="A14" s="138" t="s">
        <v>137</v>
      </c>
      <c r="B14" s="138"/>
      <c r="C14" s="138"/>
      <c r="D14" s="138" t="s">
        <v>138</v>
      </c>
      <c r="E14" s="139">
        <v>1311725.28</v>
      </c>
      <c r="F14" s="139">
        <v>1311725.28</v>
      </c>
      <c r="G14" s="139">
        <v>0</v>
      </c>
      <c r="H14" s="139">
        <v>0</v>
      </c>
      <c r="I14" s="139">
        <v>0</v>
      </c>
      <c r="J14" s="139">
        <v>0</v>
      </c>
      <c r="K14" s="139">
        <v>0</v>
      </c>
      <c r="L14" s="139">
        <v>0</v>
      </c>
    </row>
    <row r="15" ht="19.5" customHeight="true" spans="1:12">
      <c r="A15" s="138" t="s">
        <v>139</v>
      </c>
      <c r="B15" s="138"/>
      <c r="C15" s="138"/>
      <c r="D15" s="138" t="s">
        <v>140</v>
      </c>
      <c r="E15" s="139">
        <v>1311725.28</v>
      </c>
      <c r="F15" s="139">
        <v>1311725.28</v>
      </c>
      <c r="G15" s="139">
        <v>0</v>
      </c>
      <c r="H15" s="139">
        <v>0</v>
      </c>
      <c r="I15" s="139">
        <v>0</v>
      </c>
      <c r="J15" s="139">
        <v>0</v>
      </c>
      <c r="K15" s="139">
        <v>0</v>
      </c>
      <c r="L15" s="139">
        <v>0</v>
      </c>
    </row>
    <row r="16" ht="19.5" customHeight="true" spans="1:12">
      <c r="A16" s="138" t="s">
        <v>141</v>
      </c>
      <c r="B16" s="138"/>
      <c r="C16" s="138"/>
      <c r="D16" s="138" t="s">
        <v>142</v>
      </c>
      <c r="E16" s="139">
        <v>919800</v>
      </c>
      <c r="F16" s="139">
        <v>919800</v>
      </c>
      <c r="G16" s="139">
        <v>0</v>
      </c>
      <c r="H16" s="139">
        <v>0</v>
      </c>
      <c r="I16" s="139">
        <v>0</v>
      </c>
      <c r="J16" s="139">
        <v>0</v>
      </c>
      <c r="K16" s="139">
        <v>0</v>
      </c>
      <c r="L16" s="139">
        <v>0</v>
      </c>
    </row>
    <row r="17" ht="19.5" customHeight="true" spans="1:12">
      <c r="A17" s="138" t="s">
        <v>143</v>
      </c>
      <c r="B17" s="138"/>
      <c r="C17" s="138"/>
      <c r="D17" s="138" t="s">
        <v>144</v>
      </c>
      <c r="E17" s="139">
        <v>391925.28</v>
      </c>
      <c r="F17" s="139">
        <v>391925.28</v>
      </c>
      <c r="G17" s="139">
        <v>0</v>
      </c>
      <c r="H17" s="139">
        <v>0</v>
      </c>
      <c r="I17" s="139">
        <v>0</v>
      </c>
      <c r="J17" s="139">
        <v>0</v>
      </c>
      <c r="K17" s="139">
        <v>0</v>
      </c>
      <c r="L17" s="139">
        <v>0</v>
      </c>
    </row>
    <row r="18" ht="19.5" customHeight="true" spans="1:12">
      <c r="A18" s="138" t="s">
        <v>145</v>
      </c>
      <c r="B18" s="138"/>
      <c r="C18" s="138"/>
      <c r="D18" s="138" t="s">
        <v>146</v>
      </c>
      <c r="E18" s="139">
        <v>516587.49</v>
      </c>
      <c r="F18" s="139">
        <v>516587.49</v>
      </c>
      <c r="G18" s="139">
        <v>0</v>
      </c>
      <c r="H18" s="139">
        <v>0</v>
      </c>
      <c r="I18" s="139">
        <v>0</v>
      </c>
      <c r="J18" s="139">
        <v>0</v>
      </c>
      <c r="K18" s="139">
        <v>0</v>
      </c>
      <c r="L18" s="139">
        <v>0</v>
      </c>
    </row>
    <row r="19" ht="19.5" customHeight="true" spans="1:12">
      <c r="A19" s="138" t="s">
        <v>147</v>
      </c>
      <c r="B19" s="138"/>
      <c r="C19" s="138"/>
      <c r="D19" s="138" t="s">
        <v>148</v>
      </c>
      <c r="E19" s="139">
        <v>516587.49</v>
      </c>
      <c r="F19" s="139">
        <v>516587.49</v>
      </c>
      <c r="G19" s="139">
        <v>0</v>
      </c>
      <c r="H19" s="139">
        <v>0</v>
      </c>
      <c r="I19" s="139">
        <v>0</v>
      </c>
      <c r="J19" s="139">
        <v>0</v>
      </c>
      <c r="K19" s="139">
        <v>0</v>
      </c>
      <c r="L19" s="139">
        <v>0</v>
      </c>
    </row>
    <row r="20" ht="19.5" customHeight="true" spans="1:12">
      <c r="A20" s="138" t="s">
        <v>149</v>
      </c>
      <c r="B20" s="138"/>
      <c r="C20" s="138"/>
      <c r="D20" s="138" t="s">
        <v>150</v>
      </c>
      <c r="E20" s="139">
        <v>149875.97</v>
      </c>
      <c r="F20" s="139">
        <v>149875.97</v>
      </c>
      <c r="G20" s="139">
        <v>0</v>
      </c>
      <c r="H20" s="139">
        <v>0</v>
      </c>
      <c r="I20" s="139">
        <v>0</v>
      </c>
      <c r="J20" s="139">
        <v>0</v>
      </c>
      <c r="K20" s="139">
        <v>0</v>
      </c>
      <c r="L20" s="139">
        <v>0</v>
      </c>
    </row>
    <row r="21" ht="19.5" customHeight="true" spans="1:12">
      <c r="A21" s="138" t="s">
        <v>151</v>
      </c>
      <c r="B21" s="138"/>
      <c r="C21" s="138"/>
      <c r="D21" s="138" t="s">
        <v>152</v>
      </c>
      <c r="E21" s="139">
        <v>194419.29</v>
      </c>
      <c r="F21" s="139">
        <v>194419.29</v>
      </c>
      <c r="G21" s="139">
        <v>0</v>
      </c>
      <c r="H21" s="139">
        <v>0</v>
      </c>
      <c r="I21" s="139">
        <v>0</v>
      </c>
      <c r="J21" s="139">
        <v>0</v>
      </c>
      <c r="K21" s="139">
        <v>0</v>
      </c>
      <c r="L21" s="139">
        <v>0</v>
      </c>
    </row>
    <row r="22" ht="19.5" customHeight="true" spans="1:12">
      <c r="A22" s="138" t="s">
        <v>153</v>
      </c>
      <c r="B22" s="138"/>
      <c r="C22" s="138"/>
      <c r="D22" s="138" t="s">
        <v>154</v>
      </c>
      <c r="E22" s="139">
        <v>155940</v>
      </c>
      <c r="F22" s="139">
        <v>155940</v>
      </c>
      <c r="G22" s="139">
        <v>0</v>
      </c>
      <c r="H22" s="139">
        <v>0</v>
      </c>
      <c r="I22" s="139">
        <v>0</v>
      </c>
      <c r="J22" s="139">
        <v>0</v>
      </c>
      <c r="K22" s="139">
        <v>0</v>
      </c>
      <c r="L22" s="139">
        <v>0</v>
      </c>
    </row>
    <row r="23" ht="19.5" customHeight="true" spans="1:12">
      <c r="A23" s="138" t="s">
        <v>155</v>
      </c>
      <c r="B23" s="138"/>
      <c r="C23" s="138"/>
      <c r="D23" s="138" t="s">
        <v>156</v>
      </c>
      <c r="E23" s="139">
        <v>16352.23</v>
      </c>
      <c r="F23" s="139">
        <v>16352.23</v>
      </c>
      <c r="G23" s="139">
        <v>0</v>
      </c>
      <c r="H23" s="139">
        <v>0</v>
      </c>
      <c r="I23" s="139">
        <v>0</v>
      </c>
      <c r="J23" s="139">
        <v>0</v>
      </c>
      <c r="K23" s="139">
        <v>0</v>
      </c>
      <c r="L23" s="139">
        <v>0</v>
      </c>
    </row>
    <row r="24" ht="19.5" customHeight="true" spans="1:12">
      <c r="A24" s="138" t="s">
        <v>157</v>
      </c>
      <c r="B24" s="138"/>
      <c r="C24" s="138"/>
      <c r="D24" s="138" t="s">
        <v>158</v>
      </c>
      <c r="E24" s="139">
        <v>318889</v>
      </c>
      <c r="F24" s="139">
        <v>318889</v>
      </c>
      <c r="G24" s="139">
        <v>0</v>
      </c>
      <c r="H24" s="139">
        <v>0</v>
      </c>
      <c r="I24" s="139">
        <v>0</v>
      </c>
      <c r="J24" s="139">
        <v>0</v>
      </c>
      <c r="K24" s="139">
        <v>0</v>
      </c>
      <c r="L24" s="139">
        <v>0</v>
      </c>
    </row>
    <row r="25" ht="19.5" customHeight="true" spans="1:12">
      <c r="A25" s="138" t="s">
        <v>159</v>
      </c>
      <c r="B25" s="138"/>
      <c r="C25" s="138"/>
      <c r="D25" s="138" t="s">
        <v>160</v>
      </c>
      <c r="E25" s="139">
        <v>318889</v>
      </c>
      <c r="F25" s="139">
        <v>318889</v>
      </c>
      <c r="G25" s="139">
        <v>0</v>
      </c>
      <c r="H25" s="139">
        <v>0</v>
      </c>
      <c r="I25" s="139">
        <v>0</v>
      </c>
      <c r="J25" s="139">
        <v>0</v>
      </c>
      <c r="K25" s="139">
        <v>0</v>
      </c>
      <c r="L25" s="139">
        <v>0</v>
      </c>
    </row>
    <row r="26" ht="19.5" customHeight="true" spans="1:12">
      <c r="A26" s="138" t="s">
        <v>161</v>
      </c>
      <c r="B26" s="138"/>
      <c r="C26" s="138"/>
      <c r="D26" s="138" t="s">
        <v>162</v>
      </c>
      <c r="E26" s="139">
        <v>318889</v>
      </c>
      <c r="F26" s="139">
        <v>318889</v>
      </c>
      <c r="G26" s="139">
        <v>0</v>
      </c>
      <c r="H26" s="139">
        <v>0</v>
      </c>
      <c r="I26" s="139">
        <v>0</v>
      </c>
      <c r="J26" s="139">
        <v>0</v>
      </c>
      <c r="K26" s="139">
        <v>0</v>
      </c>
      <c r="L26" s="139">
        <v>0</v>
      </c>
    </row>
    <row r="27" ht="19.5" customHeight="true" spans="1:12">
      <c r="A27" s="138" t="s">
        <v>163</v>
      </c>
      <c r="B27" s="138"/>
      <c r="C27" s="138"/>
      <c r="D27" s="138"/>
      <c r="E27" s="138"/>
      <c r="F27" s="138"/>
      <c r="G27" s="138"/>
      <c r="H27" s="138"/>
      <c r="I27" s="138"/>
      <c r="J27" s="138"/>
      <c r="K27" s="138"/>
      <c r="L27" s="138"/>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298611111111111" footer="0.298611111111111"/>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true"/>
    <col min="4" max="4" width="32.75" customWidth="true"/>
    <col min="5" max="10" width="18.75" customWidth="true"/>
  </cols>
  <sheetData>
    <row r="1" ht="27" spans="6:6">
      <c r="F1" s="145" t="s">
        <v>164</v>
      </c>
    </row>
    <row r="2" ht="14.25" spans="10:10">
      <c r="J2" s="143" t="s">
        <v>165</v>
      </c>
    </row>
    <row r="3" ht="14.25" spans="1:10">
      <c r="A3" s="143" t="s">
        <v>2</v>
      </c>
      <c r="J3" s="143" t="s">
        <v>3</v>
      </c>
    </row>
    <row r="4" ht="19.5" customHeight="true" spans="1:10">
      <c r="A4" s="146" t="s">
        <v>6</v>
      </c>
      <c r="B4" s="146"/>
      <c r="C4" s="146"/>
      <c r="D4" s="146"/>
      <c r="E4" s="144" t="s">
        <v>99</v>
      </c>
      <c r="F4" s="144" t="s">
        <v>166</v>
      </c>
      <c r="G4" s="144" t="s">
        <v>167</v>
      </c>
      <c r="H4" s="144" t="s">
        <v>168</v>
      </c>
      <c r="I4" s="144" t="s">
        <v>169</v>
      </c>
      <c r="J4" s="144" t="s">
        <v>170</v>
      </c>
    </row>
    <row r="5" ht="19.5" customHeight="true" spans="1:10">
      <c r="A5" s="144" t="s">
        <v>121</v>
      </c>
      <c r="B5" s="144"/>
      <c r="C5" s="144"/>
      <c r="D5" s="146" t="s">
        <v>122</v>
      </c>
      <c r="E5" s="144"/>
      <c r="F5" s="144"/>
      <c r="G5" s="144"/>
      <c r="H5" s="144"/>
      <c r="I5" s="144"/>
      <c r="J5" s="144"/>
    </row>
    <row r="6" ht="19.5" customHeight="true" spans="1:10">
      <c r="A6" s="144"/>
      <c r="B6" s="144"/>
      <c r="C6" s="144"/>
      <c r="D6" s="146"/>
      <c r="E6" s="144"/>
      <c r="F6" s="144"/>
      <c r="G6" s="144"/>
      <c r="H6" s="144"/>
      <c r="I6" s="144"/>
      <c r="J6" s="144"/>
    </row>
    <row r="7" ht="19.5" customHeight="true" spans="1:10">
      <c r="A7" s="144"/>
      <c r="B7" s="144"/>
      <c r="C7" s="144"/>
      <c r="D7" s="146"/>
      <c r="E7" s="144"/>
      <c r="F7" s="144"/>
      <c r="G7" s="144"/>
      <c r="H7" s="144"/>
      <c r="I7" s="144"/>
      <c r="J7" s="144"/>
    </row>
    <row r="8" ht="19.5" customHeight="true" spans="1:10">
      <c r="A8" s="146" t="s">
        <v>125</v>
      </c>
      <c r="B8" s="146" t="s">
        <v>126</v>
      </c>
      <c r="C8" s="146" t="s">
        <v>127</v>
      </c>
      <c r="D8" s="146" t="s">
        <v>10</v>
      </c>
      <c r="E8" s="144" t="s">
        <v>11</v>
      </c>
      <c r="F8" s="144" t="s">
        <v>12</v>
      </c>
      <c r="G8" s="144" t="s">
        <v>20</v>
      </c>
      <c r="H8" s="144" t="s">
        <v>24</v>
      </c>
      <c r="I8" s="144" t="s">
        <v>28</v>
      </c>
      <c r="J8" s="144" t="s">
        <v>32</v>
      </c>
    </row>
    <row r="9" ht="19.5" customHeight="true" spans="1:10">
      <c r="A9" s="146"/>
      <c r="B9" s="146"/>
      <c r="C9" s="146"/>
      <c r="D9" s="146" t="s">
        <v>128</v>
      </c>
      <c r="E9" s="139">
        <v>10290875.67</v>
      </c>
      <c r="F9" s="139">
        <v>5252533.25</v>
      </c>
      <c r="G9" s="139">
        <v>5038342.42</v>
      </c>
      <c r="H9" s="139">
        <v>0</v>
      </c>
      <c r="I9" s="139">
        <v>0</v>
      </c>
      <c r="J9" s="139">
        <v>0</v>
      </c>
    </row>
    <row r="10" ht="19.5" customHeight="true" spans="1:10">
      <c r="A10" s="138" t="s">
        <v>129</v>
      </c>
      <c r="B10" s="138"/>
      <c r="C10" s="138"/>
      <c r="D10" s="138" t="s">
        <v>130</v>
      </c>
      <c r="E10" s="139">
        <v>8143673.9</v>
      </c>
      <c r="F10" s="139">
        <v>3105331.48</v>
      </c>
      <c r="G10" s="139">
        <v>5038342.42</v>
      </c>
      <c r="H10" s="139">
        <v>0</v>
      </c>
      <c r="I10" s="139">
        <v>0</v>
      </c>
      <c r="J10" s="139">
        <v>0</v>
      </c>
    </row>
    <row r="11" ht="19.5" customHeight="true" spans="1:10">
      <c r="A11" s="138" t="s">
        <v>131</v>
      </c>
      <c r="B11" s="138"/>
      <c r="C11" s="138"/>
      <c r="D11" s="138" t="s">
        <v>132</v>
      </c>
      <c r="E11" s="139">
        <v>8143673.9</v>
      </c>
      <c r="F11" s="139">
        <v>3105331.48</v>
      </c>
      <c r="G11" s="139">
        <v>5038342.42</v>
      </c>
      <c r="H11" s="139">
        <v>0</v>
      </c>
      <c r="I11" s="139">
        <v>0</v>
      </c>
      <c r="J11" s="139">
        <v>0</v>
      </c>
    </row>
    <row r="12" ht="19.5" customHeight="true" spans="1:10">
      <c r="A12" s="138" t="s">
        <v>133</v>
      </c>
      <c r="B12" s="138"/>
      <c r="C12" s="138"/>
      <c r="D12" s="138" t="s">
        <v>134</v>
      </c>
      <c r="E12" s="139">
        <v>21600</v>
      </c>
      <c r="F12" s="139">
        <v>21600</v>
      </c>
      <c r="G12" s="139">
        <v>0</v>
      </c>
      <c r="H12" s="139">
        <v>0</v>
      </c>
      <c r="I12" s="139">
        <v>0</v>
      </c>
      <c r="J12" s="139">
        <v>0</v>
      </c>
    </row>
    <row r="13" ht="19.5" customHeight="true" spans="1:10">
      <c r="A13" s="138" t="s">
        <v>135</v>
      </c>
      <c r="B13" s="138"/>
      <c r="C13" s="138"/>
      <c r="D13" s="138" t="s">
        <v>136</v>
      </c>
      <c r="E13" s="139">
        <v>8122073.9</v>
      </c>
      <c r="F13" s="139">
        <v>3083731.48</v>
      </c>
      <c r="G13" s="139">
        <v>5038342.42</v>
      </c>
      <c r="H13" s="139">
        <v>0</v>
      </c>
      <c r="I13" s="139">
        <v>0</v>
      </c>
      <c r="J13" s="139">
        <v>0</v>
      </c>
    </row>
    <row r="14" ht="19.5" customHeight="true" spans="1:10">
      <c r="A14" s="138" t="s">
        <v>137</v>
      </c>
      <c r="B14" s="138"/>
      <c r="C14" s="138"/>
      <c r="D14" s="138" t="s">
        <v>138</v>
      </c>
      <c r="E14" s="139">
        <v>1311725.28</v>
      </c>
      <c r="F14" s="139">
        <v>1311725.28</v>
      </c>
      <c r="G14" s="139">
        <v>0</v>
      </c>
      <c r="H14" s="139">
        <v>0</v>
      </c>
      <c r="I14" s="139">
        <v>0</v>
      </c>
      <c r="J14" s="139">
        <v>0</v>
      </c>
    </row>
    <row r="15" ht="19.5" customHeight="true" spans="1:10">
      <c r="A15" s="138" t="s">
        <v>139</v>
      </c>
      <c r="B15" s="138"/>
      <c r="C15" s="138"/>
      <c r="D15" s="138" t="s">
        <v>140</v>
      </c>
      <c r="E15" s="139">
        <v>1311725.28</v>
      </c>
      <c r="F15" s="139">
        <v>1311725.28</v>
      </c>
      <c r="G15" s="139">
        <v>0</v>
      </c>
      <c r="H15" s="139">
        <v>0</v>
      </c>
      <c r="I15" s="139">
        <v>0</v>
      </c>
      <c r="J15" s="139">
        <v>0</v>
      </c>
    </row>
    <row r="16" ht="19.5" customHeight="true" spans="1:10">
      <c r="A16" s="138" t="s">
        <v>141</v>
      </c>
      <c r="B16" s="138"/>
      <c r="C16" s="138"/>
      <c r="D16" s="138" t="s">
        <v>142</v>
      </c>
      <c r="E16" s="139">
        <v>919800</v>
      </c>
      <c r="F16" s="139">
        <v>919800</v>
      </c>
      <c r="G16" s="139">
        <v>0</v>
      </c>
      <c r="H16" s="139">
        <v>0</v>
      </c>
      <c r="I16" s="139">
        <v>0</v>
      </c>
      <c r="J16" s="139">
        <v>0</v>
      </c>
    </row>
    <row r="17" ht="19.5" customHeight="true" spans="1:10">
      <c r="A17" s="138" t="s">
        <v>143</v>
      </c>
      <c r="B17" s="138"/>
      <c r="C17" s="138"/>
      <c r="D17" s="138" t="s">
        <v>144</v>
      </c>
      <c r="E17" s="139">
        <v>391925.28</v>
      </c>
      <c r="F17" s="139">
        <v>391925.28</v>
      </c>
      <c r="G17" s="139">
        <v>0</v>
      </c>
      <c r="H17" s="139">
        <v>0</v>
      </c>
      <c r="I17" s="139">
        <v>0</v>
      </c>
      <c r="J17" s="139">
        <v>0</v>
      </c>
    </row>
    <row r="18" ht="19.5" customHeight="true" spans="1:10">
      <c r="A18" s="138" t="s">
        <v>145</v>
      </c>
      <c r="B18" s="138"/>
      <c r="C18" s="138"/>
      <c r="D18" s="138" t="s">
        <v>146</v>
      </c>
      <c r="E18" s="139">
        <v>516587.49</v>
      </c>
      <c r="F18" s="139">
        <v>516587.49</v>
      </c>
      <c r="G18" s="139">
        <v>0</v>
      </c>
      <c r="H18" s="139">
        <v>0</v>
      </c>
      <c r="I18" s="139">
        <v>0</v>
      </c>
      <c r="J18" s="139">
        <v>0</v>
      </c>
    </row>
    <row r="19" ht="19.5" customHeight="true" spans="1:10">
      <c r="A19" s="138" t="s">
        <v>147</v>
      </c>
      <c r="B19" s="138"/>
      <c r="C19" s="138"/>
      <c r="D19" s="138" t="s">
        <v>148</v>
      </c>
      <c r="E19" s="139">
        <v>516587.49</v>
      </c>
      <c r="F19" s="139">
        <v>516587.49</v>
      </c>
      <c r="G19" s="139">
        <v>0</v>
      </c>
      <c r="H19" s="139">
        <v>0</v>
      </c>
      <c r="I19" s="139">
        <v>0</v>
      </c>
      <c r="J19" s="139">
        <v>0</v>
      </c>
    </row>
    <row r="20" ht="19.5" customHeight="true" spans="1:10">
      <c r="A20" s="138" t="s">
        <v>149</v>
      </c>
      <c r="B20" s="138"/>
      <c r="C20" s="138"/>
      <c r="D20" s="138" t="s">
        <v>150</v>
      </c>
      <c r="E20" s="139">
        <v>149875.97</v>
      </c>
      <c r="F20" s="139">
        <v>149875.97</v>
      </c>
      <c r="G20" s="139">
        <v>0</v>
      </c>
      <c r="H20" s="139">
        <v>0</v>
      </c>
      <c r="I20" s="139">
        <v>0</v>
      </c>
      <c r="J20" s="139">
        <v>0</v>
      </c>
    </row>
    <row r="21" ht="19.5" customHeight="true" spans="1:10">
      <c r="A21" s="138" t="s">
        <v>151</v>
      </c>
      <c r="B21" s="138"/>
      <c r="C21" s="138"/>
      <c r="D21" s="138" t="s">
        <v>152</v>
      </c>
      <c r="E21" s="139">
        <v>194419.29</v>
      </c>
      <c r="F21" s="139">
        <v>194419.29</v>
      </c>
      <c r="G21" s="139">
        <v>0</v>
      </c>
      <c r="H21" s="139">
        <v>0</v>
      </c>
      <c r="I21" s="139">
        <v>0</v>
      </c>
      <c r="J21" s="139">
        <v>0</v>
      </c>
    </row>
    <row r="22" ht="19.5" customHeight="true" spans="1:10">
      <c r="A22" s="138" t="s">
        <v>153</v>
      </c>
      <c r="B22" s="138"/>
      <c r="C22" s="138"/>
      <c r="D22" s="138" t="s">
        <v>154</v>
      </c>
      <c r="E22" s="139">
        <v>155940</v>
      </c>
      <c r="F22" s="139">
        <v>155940</v>
      </c>
      <c r="G22" s="139">
        <v>0</v>
      </c>
      <c r="H22" s="139">
        <v>0</v>
      </c>
      <c r="I22" s="139">
        <v>0</v>
      </c>
      <c r="J22" s="139">
        <v>0</v>
      </c>
    </row>
    <row r="23" ht="19.5" customHeight="true" spans="1:10">
      <c r="A23" s="138" t="s">
        <v>155</v>
      </c>
      <c r="B23" s="138"/>
      <c r="C23" s="138"/>
      <c r="D23" s="138" t="s">
        <v>156</v>
      </c>
      <c r="E23" s="139">
        <v>16352.23</v>
      </c>
      <c r="F23" s="139">
        <v>16352.23</v>
      </c>
      <c r="G23" s="139">
        <v>0</v>
      </c>
      <c r="H23" s="139">
        <v>0</v>
      </c>
      <c r="I23" s="139">
        <v>0</v>
      </c>
      <c r="J23" s="139">
        <v>0</v>
      </c>
    </row>
    <row r="24" ht="19.5" customHeight="true" spans="1:10">
      <c r="A24" s="138" t="s">
        <v>157</v>
      </c>
      <c r="B24" s="138"/>
      <c r="C24" s="138"/>
      <c r="D24" s="138" t="s">
        <v>158</v>
      </c>
      <c r="E24" s="139">
        <v>318889</v>
      </c>
      <c r="F24" s="139">
        <v>318889</v>
      </c>
      <c r="G24" s="139">
        <v>0</v>
      </c>
      <c r="H24" s="139">
        <v>0</v>
      </c>
      <c r="I24" s="139">
        <v>0</v>
      </c>
      <c r="J24" s="139">
        <v>0</v>
      </c>
    </row>
    <row r="25" ht="19.5" customHeight="true" spans="1:10">
      <c r="A25" s="138" t="s">
        <v>159</v>
      </c>
      <c r="B25" s="138"/>
      <c r="C25" s="138"/>
      <c r="D25" s="138" t="s">
        <v>160</v>
      </c>
      <c r="E25" s="139">
        <v>318889</v>
      </c>
      <c r="F25" s="139">
        <v>318889</v>
      </c>
      <c r="G25" s="139">
        <v>0</v>
      </c>
      <c r="H25" s="139">
        <v>0</v>
      </c>
      <c r="I25" s="139">
        <v>0</v>
      </c>
      <c r="J25" s="139">
        <v>0</v>
      </c>
    </row>
    <row r="26" ht="19.5" customHeight="true" spans="1:10">
      <c r="A26" s="138" t="s">
        <v>161</v>
      </c>
      <c r="B26" s="138"/>
      <c r="C26" s="138"/>
      <c r="D26" s="138" t="s">
        <v>162</v>
      </c>
      <c r="E26" s="139">
        <v>318889</v>
      </c>
      <c r="F26" s="139">
        <v>318889</v>
      </c>
      <c r="G26" s="139">
        <v>0</v>
      </c>
      <c r="H26" s="139">
        <v>0</v>
      </c>
      <c r="I26" s="139">
        <v>0</v>
      </c>
      <c r="J26" s="139">
        <v>0</v>
      </c>
    </row>
    <row r="27" ht="19.5" customHeight="true" spans="1:10">
      <c r="A27" s="138" t="s">
        <v>171</v>
      </c>
      <c r="B27" s="138"/>
      <c r="C27" s="138"/>
      <c r="D27" s="138"/>
      <c r="E27" s="138"/>
      <c r="F27" s="138"/>
      <c r="G27" s="138"/>
      <c r="H27" s="138"/>
      <c r="I27" s="138"/>
      <c r="J27" s="138"/>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298611111111111" footer="0.298611111111111"/>
  <pageSetup paperSize="9" scale="8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true"/>
    <col min="2" max="2" width="4.75" customWidth="true"/>
    <col min="3" max="3" width="18.75" customWidth="true"/>
    <col min="4" max="4" width="30.5" customWidth="true"/>
    <col min="5" max="5" width="4.75" customWidth="true"/>
    <col min="6" max="9" width="18.75" customWidth="true"/>
  </cols>
  <sheetData>
    <row r="1" ht="27" spans="4:4">
      <c r="D1" s="145" t="s">
        <v>172</v>
      </c>
    </row>
    <row r="2" ht="14.25" spans="9:9">
      <c r="I2" s="143" t="s">
        <v>173</v>
      </c>
    </row>
    <row r="3" ht="14.25" spans="1:9">
      <c r="A3" s="143" t="s">
        <v>2</v>
      </c>
      <c r="I3" s="143" t="s">
        <v>3</v>
      </c>
    </row>
    <row r="4" ht="19.5" customHeight="true" spans="1:9">
      <c r="A4" s="146" t="s">
        <v>174</v>
      </c>
      <c r="B4" s="146"/>
      <c r="C4" s="146"/>
      <c r="D4" s="146" t="s">
        <v>175</v>
      </c>
      <c r="E4" s="146"/>
      <c r="F4" s="146"/>
      <c r="G4" s="146"/>
      <c r="H4" s="146"/>
      <c r="I4" s="146"/>
    </row>
    <row r="5" ht="19.5" customHeight="true" spans="1:9">
      <c r="A5" s="144" t="s">
        <v>176</v>
      </c>
      <c r="B5" s="144" t="s">
        <v>7</v>
      </c>
      <c r="C5" s="144" t="s">
        <v>177</v>
      </c>
      <c r="D5" s="144" t="s">
        <v>178</v>
      </c>
      <c r="E5" s="144" t="s">
        <v>7</v>
      </c>
      <c r="F5" s="146" t="s">
        <v>128</v>
      </c>
      <c r="G5" s="144" t="s">
        <v>179</v>
      </c>
      <c r="H5" s="144" t="s">
        <v>180</v>
      </c>
      <c r="I5" s="144" t="s">
        <v>181</v>
      </c>
    </row>
    <row r="6" ht="19.5" customHeight="true" spans="1:9">
      <c r="A6" s="144"/>
      <c r="B6" s="144"/>
      <c r="C6" s="144"/>
      <c r="D6" s="144"/>
      <c r="E6" s="144"/>
      <c r="F6" s="146" t="s">
        <v>123</v>
      </c>
      <c r="G6" s="144" t="s">
        <v>179</v>
      </c>
      <c r="H6" s="144"/>
      <c r="I6" s="144"/>
    </row>
    <row r="7" ht="19.5" customHeight="true" spans="1:9">
      <c r="A7" s="146" t="s">
        <v>182</v>
      </c>
      <c r="B7" s="146"/>
      <c r="C7" s="146" t="s">
        <v>11</v>
      </c>
      <c r="D7" s="146" t="s">
        <v>182</v>
      </c>
      <c r="E7" s="146"/>
      <c r="F7" s="146" t="s">
        <v>12</v>
      </c>
      <c r="G7" s="146" t="s">
        <v>20</v>
      </c>
      <c r="H7" s="146" t="s">
        <v>24</v>
      </c>
      <c r="I7" s="146" t="s">
        <v>28</v>
      </c>
    </row>
    <row r="8" ht="19.5" customHeight="true" spans="1:9">
      <c r="A8" s="147" t="s">
        <v>183</v>
      </c>
      <c r="B8" s="146" t="s">
        <v>11</v>
      </c>
      <c r="C8" s="139">
        <v>6247935.67</v>
      </c>
      <c r="D8" s="147" t="s">
        <v>14</v>
      </c>
      <c r="E8" s="146" t="s">
        <v>22</v>
      </c>
      <c r="F8" s="139">
        <v>4100733.9</v>
      </c>
      <c r="G8" s="139">
        <v>4100733.9</v>
      </c>
      <c r="H8" s="139">
        <v>0</v>
      </c>
      <c r="I8" s="139">
        <v>0</v>
      </c>
    </row>
    <row r="9" ht="19.5" customHeight="true" spans="1:9">
      <c r="A9" s="147" t="s">
        <v>184</v>
      </c>
      <c r="B9" s="146" t="s">
        <v>12</v>
      </c>
      <c r="C9" s="139">
        <v>0</v>
      </c>
      <c r="D9" s="147" t="s">
        <v>17</v>
      </c>
      <c r="E9" s="146" t="s">
        <v>26</v>
      </c>
      <c r="F9" s="139">
        <v>0</v>
      </c>
      <c r="G9" s="139">
        <v>0</v>
      </c>
      <c r="H9" s="139">
        <v>0</v>
      </c>
      <c r="I9" s="139">
        <v>0</v>
      </c>
    </row>
    <row r="10" ht="19.5" customHeight="true" spans="1:9">
      <c r="A10" s="147" t="s">
        <v>185</v>
      </c>
      <c r="B10" s="146" t="s">
        <v>20</v>
      </c>
      <c r="C10" s="139">
        <v>0</v>
      </c>
      <c r="D10" s="147" t="s">
        <v>21</v>
      </c>
      <c r="E10" s="146" t="s">
        <v>30</v>
      </c>
      <c r="F10" s="139">
        <v>0</v>
      </c>
      <c r="G10" s="139">
        <v>0</v>
      </c>
      <c r="H10" s="139">
        <v>0</v>
      </c>
      <c r="I10" s="139">
        <v>0</v>
      </c>
    </row>
    <row r="11" ht="19.5" customHeight="true" spans="1:9">
      <c r="A11" s="147"/>
      <c r="B11" s="146" t="s">
        <v>24</v>
      </c>
      <c r="C11" s="149"/>
      <c r="D11" s="147" t="s">
        <v>25</v>
      </c>
      <c r="E11" s="146" t="s">
        <v>34</v>
      </c>
      <c r="F11" s="139">
        <v>0</v>
      </c>
      <c r="G11" s="139">
        <v>0</v>
      </c>
      <c r="H11" s="139">
        <v>0</v>
      </c>
      <c r="I11" s="139">
        <v>0</v>
      </c>
    </row>
    <row r="12" ht="19.5" customHeight="true" spans="1:9">
      <c r="A12" s="147"/>
      <c r="B12" s="146" t="s">
        <v>28</v>
      </c>
      <c r="C12" s="149"/>
      <c r="D12" s="147" t="s">
        <v>29</v>
      </c>
      <c r="E12" s="146" t="s">
        <v>38</v>
      </c>
      <c r="F12" s="139">
        <v>0</v>
      </c>
      <c r="G12" s="139">
        <v>0</v>
      </c>
      <c r="H12" s="139">
        <v>0</v>
      </c>
      <c r="I12" s="139">
        <v>0</v>
      </c>
    </row>
    <row r="13" ht="19.5" customHeight="true" spans="1:9">
      <c r="A13" s="147"/>
      <c r="B13" s="146" t="s">
        <v>32</v>
      </c>
      <c r="C13" s="149"/>
      <c r="D13" s="147" t="s">
        <v>33</v>
      </c>
      <c r="E13" s="146" t="s">
        <v>42</v>
      </c>
      <c r="F13" s="139">
        <v>0</v>
      </c>
      <c r="G13" s="139">
        <v>0</v>
      </c>
      <c r="H13" s="139">
        <v>0</v>
      </c>
      <c r="I13" s="139">
        <v>0</v>
      </c>
    </row>
    <row r="14" ht="19.5" customHeight="true" spans="1:9">
      <c r="A14" s="147"/>
      <c r="B14" s="146" t="s">
        <v>36</v>
      </c>
      <c r="C14" s="149"/>
      <c r="D14" s="147" t="s">
        <v>37</v>
      </c>
      <c r="E14" s="146" t="s">
        <v>45</v>
      </c>
      <c r="F14" s="139">
        <v>0</v>
      </c>
      <c r="G14" s="139">
        <v>0</v>
      </c>
      <c r="H14" s="139">
        <v>0</v>
      </c>
      <c r="I14" s="139">
        <v>0</v>
      </c>
    </row>
    <row r="15" ht="19.5" customHeight="true" spans="1:9">
      <c r="A15" s="147"/>
      <c r="B15" s="146" t="s">
        <v>40</v>
      </c>
      <c r="C15" s="149"/>
      <c r="D15" s="147" t="s">
        <v>41</v>
      </c>
      <c r="E15" s="146" t="s">
        <v>48</v>
      </c>
      <c r="F15" s="139">
        <v>1311725.28</v>
      </c>
      <c r="G15" s="139">
        <v>1311725.28</v>
      </c>
      <c r="H15" s="139">
        <v>0</v>
      </c>
      <c r="I15" s="139">
        <v>0</v>
      </c>
    </row>
    <row r="16" ht="19.5" customHeight="true" spans="1:9">
      <c r="A16" s="147"/>
      <c r="B16" s="146" t="s">
        <v>43</v>
      </c>
      <c r="C16" s="149"/>
      <c r="D16" s="147" t="s">
        <v>44</v>
      </c>
      <c r="E16" s="146" t="s">
        <v>51</v>
      </c>
      <c r="F16" s="139">
        <v>516587.49</v>
      </c>
      <c r="G16" s="139">
        <v>516587.49</v>
      </c>
      <c r="H16" s="139">
        <v>0</v>
      </c>
      <c r="I16" s="139">
        <v>0</v>
      </c>
    </row>
    <row r="17" ht="19.5" customHeight="true" spans="1:9">
      <c r="A17" s="147"/>
      <c r="B17" s="146" t="s">
        <v>46</v>
      </c>
      <c r="C17" s="149"/>
      <c r="D17" s="147" t="s">
        <v>47</v>
      </c>
      <c r="E17" s="146" t="s">
        <v>54</v>
      </c>
      <c r="F17" s="139">
        <v>0</v>
      </c>
      <c r="G17" s="139">
        <v>0</v>
      </c>
      <c r="H17" s="139">
        <v>0</v>
      </c>
      <c r="I17" s="139">
        <v>0</v>
      </c>
    </row>
    <row r="18" ht="19.5" customHeight="true" spans="1:9">
      <c r="A18" s="147"/>
      <c r="B18" s="146" t="s">
        <v>49</v>
      </c>
      <c r="C18" s="149"/>
      <c r="D18" s="147" t="s">
        <v>50</v>
      </c>
      <c r="E18" s="146" t="s">
        <v>57</v>
      </c>
      <c r="F18" s="139">
        <v>0</v>
      </c>
      <c r="G18" s="139">
        <v>0</v>
      </c>
      <c r="H18" s="139">
        <v>0</v>
      </c>
      <c r="I18" s="139">
        <v>0</v>
      </c>
    </row>
    <row r="19" ht="19.5" customHeight="true" spans="1:9">
      <c r="A19" s="147"/>
      <c r="B19" s="146" t="s">
        <v>52</v>
      </c>
      <c r="C19" s="149"/>
      <c r="D19" s="147" t="s">
        <v>53</v>
      </c>
      <c r="E19" s="146" t="s">
        <v>60</v>
      </c>
      <c r="F19" s="139">
        <v>0</v>
      </c>
      <c r="G19" s="139">
        <v>0</v>
      </c>
      <c r="H19" s="139">
        <v>0</v>
      </c>
      <c r="I19" s="139">
        <v>0</v>
      </c>
    </row>
    <row r="20" ht="19.5" customHeight="true" spans="1:9">
      <c r="A20" s="147"/>
      <c r="B20" s="146" t="s">
        <v>55</v>
      </c>
      <c r="C20" s="149"/>
      <c r="D20" s="147" t="s">
        <v>56</v>
      </c>
      <c r="E20" s="146" t="s">
        <v>63</v>
      </c>
      <c r="F20" s="139">
        <v>0</v>
      </c>
      <c r="G20" s="139">
        <v>0</v>
      </c>
      <c r="H20" s="139">
        <v>0</v>
      </c>
      <c r="I20" s="139">
        <v>0</v>
      </c>
    </row>
    <row r="21" ht="19.5" customHeight="true" spans="1:9">
      <c r="A21" s="147"/>
      <c r="B21" s="146" t="s">
        <v>58</v>
      </c>
      <c r="C21" s="149"/>
      <c r="D21" s="147" t="s">
        <v>59</v>
      </c>
      <c r="E21" s="146" t="s">
        <v>66</v>
      </c>
      <c r="F21" s="139">
        <v>0</v>
      </c>
      <c r="G21" s="139">
        <v>0</v>
      </c>
      <c r="H21" s="139">
        <v>0</v>
      </c>
      <c r="I21" s="139">
        <v>0</v>
      </c>
    </row>
    <row r="22" ht="19.5" customHeight="true" spans="1:9">
      <c r="A22" s="147"/>
      <c r="B22" s="146" t="s">
        <v>61</v>
      </c>
      <c r="C22" s="149"/>
      <c r="D22" s="147" t="s">
        <v>62</v>
      </c>
      <c r="E22" s="146" t="s">
        <v>69</v>
      </c>
      <c r="F22" s="139">
        <v>0</v>
      </c>
      <c r="G22" s="139">
        <v>0</v>
      </c>
      <c r="H22" s="139">
        <v>0</v>
      </c>
      <c r="I22" s="139">
        <v>0</v>
      </c>
    </row>
    <row r="23" ht="19.5" customHeight="true" spans="1:9">
      <c r="A23" s="147"/>
      <c r="B23" s="146" t="s">
        <v>64</v>
      </c>
      <c r="C23" s="149"/>
      <c r="D23" s="147" t="s">
        <v>65</v>
      </c>
      <c r="E23" s="146" t="s">
        <v>72</v>
      </c>
      <c r="F23" s="139">
        <v>0</v>
      </c>
      <c r="G23" s="139">
        <v>0</v>
      </c>
      <c r="H23" s="139">
        <v>0</v>
      </c>
      <c r="I23" s="139">
        <v>0</v>
      </c>
    </row>
    <row r="24" ht="19.5" customHeight="true" spans="1:9">
      <c r="A24" s="147"/>
      <c r="B24" s="146" t="s">
        <v>67</v>
      </c>
      <c r="C24" s="149"/>
      <c r="D24" s="147" t="s">
        <v>68</v>
      </c>
      <c r="E24" s="146" t="s">
        <v>75</v>
      </c>
      <c r="F24" s="139">
        <v>0</v>
      </c>
      <c r="G24" s="139">
        <v>0</v>
      </c>
      <c r="H24" s="139">
        <v>0</v>
      </c>
      <c r="I24" s="139">
        <v>0</v>
      </c>
    </row>
    <row r="25" ht="19.5" customHeight="true" spans="1:9">
      <c r="A25" s="147"/>
      <c r="B25" s="146" t="s">
        <v>70</v>
      </c>
      <c r="C25" s="149"/>
      <c r="D25" s="147" t="s">
        <v>71</v>
      </c>
      <c r="E25" s="146" t="s">
        <v>78</v>
      </c>
      <c r="F25" s="139">
        <v>0</v>
      </c>
      <c r="G25" s="139">
        <v>0</v>
      </c>
      <c r="H25" s="139">
        <v>0</v>
      </c>
      <c r="I25" s="139">
        <v>0</v>
      </c>
    </row>
    <row r="26" ht="19.5" customHeight="true" spans="1:9">
      <c r="A26" s="147"/>
      <c r="B26" s="146" t="s">
        <v>73</v>
      </c>
      <c r="C26" s="149"/>
      <c r="D26" s="147" t="s">
        <v>74</v>
      </c>
      <c r="E26" s="146" t="s">
        <v>81</v>
      </c>
      <c r="F26" s="139">
        <v>318889</v>
      </c>
      <c r="G26" s="139">
        <v>318889</v>
      </c>
      <c r="H26" s="139">
        <v>0</v>
      </c>
      <c r="I26" s="139">
        <v>0</v>
      </c>
    </row>
    <row r="27" ht="19.5" customHeight="true" spans="1:9">
      <c r="A27" s="147"/>
      <c r="B27" s="146" t="s">
        <v>76</v>
      </c>
      <c r="C27" s="149"/>
      <c r="D27" s="147" t="s">
        <v>77</v>
      </c>
      <c r="E27" s="146" t="s">
        <v>84</v>
      </c>
      <c r="F27" s="139">
        <v>0</v>
      </c>
      <c r="G27" s="139">
        <v>0</v>
      </c>
      <c r="H27" s="139">
        <v>0</v>
      </c>
      <c r="I27" s="139">
        <v>0</v>
      </c>
    </row>
    <row r="28" ht="19.5" customHeight="true" spans="1:9">
      <c r="A28" s="147"/>
      <c r="B28" s="146" t="s">
        <v>79</v>
      </c>
      <c r="C28" s="149"/>
      <c r="D28" s="147" t="s">
        <v>80</v>
      </c>
      <c r="E28" s="146" t="s">
        <v>87</v>
      </c>
      <c r="F28" s="139">
        <v>0</v>
      </c>
      <c r="G28" s="139">
        <v>0</v>
      </c>
      <c r="H28" s="139">
        <v>0</v>
      </c>
      <c r="I28" s="139">
        <v>0</v>
      </c>
    </row>
    <row r="29" ht="19.5" customHeight="true" spans="1:9">
      <c r="A29" s="147"/>
      <c r="B29" s="146" t="s">
        <v>82</v>
      </c>
      <c r="C29" s="149"/>
      <c r="D29" s="147" t="s">
        <v>83</v>
      </c>
      <c r="E29" s="146" t="s">
        <v>90</v>
      </c>
      <c r="F29" s="139">
        <v>0</v>
      </c>
      <c r="G29" s="139">
        <v>0</v>
      </c>
      <c r="H29" s="139">
        <v>0</v>
      </c>
      <c r="I29" s="139">
        <v>0</v>
      </c>
    </row>
    <row r="30" ht="19.5" customHeight="true" spans="1:9">
      <c r="A30" s="147"/>
      <c r="B30" s="146" t="s">
        <v>85</v>
      </c>
      <c r="C30" s="149"/>
      <c r="D30" s="147" t="s">
        <v>86</v>
      </c>
      <c r="E30" s="146" t="s">
        <v>93</v>
      </c>
      <c r="F30" s="139">
        <v>0</v>
      </c>
      <c r="G30" s="139">
        <v>0</v>
      </c>
      <c r="H30" s="139">
        <v>0</v>
      </c>
      <c r="I30" s="139">
        <v>0</v>
      </c>
    </row>
    <row r="31" ht="19.5" customHeight="true" spans="1:9">
      <c r="A31" s="147"/>
      <c r="B31" s="146" t="s">
        <v>88</v>
      </c>
      <c r="C31" s="149"/>
      <c r="D31" s="147" t="s">
        <v>89</v>
      </c>
      <c r="E31" s="146" t="s">
        <v>96</v>
      </c>
      <c r="F31" s="139">
        <v>0</v>
      </c>
      <c r="G31" s="139">
        <v>0</v>
      </c>
      <c r="H31" s="139">
        <v>0</v>
      </c>
      <c r="I31" s="139">
        <v>0</v>
      </c>
    </row>
    <row r="32" ht="19.5" customHeight="true" spans="1:9">
      <c r="A32" s="147"/>
      <c r="B32" s="146" t="s">
        <v>91</v>
      </c>
      <c r="C32" s="149"/>
      <c r="D32" s="147" t="s">
        <v>92</v>
      </c>
      <c r="E32" s="146" t="s">
        <v>100</v>
      </c>
      <c r="F32" s="139">
        <v>0</v>
      </c>
      <c r="G32" s="139">
        <v>0</v>
      </c>
      <c r="H32" s="139">
        <v>0</v>
      </c>
      <c r="I32" s="139">
        <v>0</v>
      </c>
    </row>
    <row r="33" ht="19.5" customHeight="true" spans="1:9">
      <c r="A33" s="147"/>
      <c r="B33" s="146" t="s">
        <v>94</v>
      </c>
      <c r="C33" s="149"/>
      <c r="D33" s="147" t="s">
        <v>95</v>
      </c>
      <c r="E33" s="146" t="s">
        <v>104</v>
      </c>
      <c r="F33" s="139">
        <v>0</v>
      </c>
      <c r="G33" s="139">
        <v>0</v>
      </c>
      <c r="H33" s="139">
        <v>0</v>
      </c>
      <c r="I33" s="139">
        <v>0</v>
      </c>
    </row>
    <row r="34" ht="19.5" customHeight="true" spans="1:9">
      <c r="A34" s="146" t="s">
        <v>97</v>
      </c>
      <c r="B34" s="146" t="s">
        <v>98</v>
      </c>
      <c r="C34" s="139">
        <v>6247935.67</v>
      </c>
      <c r="D34" s="146" t="s">
        <v>99</v>
      </c>
      <c r="E34" s="146" t="s">
        <v>108</v>
      </c>
      <c r="F34" s="139">
        <v>6247935.67</v>
      </c>
      <c r="G34" s="139">
        <v>6247935.67</v>
      </c>
      <c r="H34" s="139">
        <v>0</v>
      </c>
      <c r="I34" s="139">
        <v>0</v>
      </c>
    </row>
    <row r="35" ht="19.5" customHeight="true" spans="1:9">
      <c r="A35" s="147" t="s">
        <v>186</v>
      </c>
      <c r="B35" s="146" t="s">
        <v>102</v>
      </c>
      <c r="C35" s="139">
        <v>0</v>
      </c>
      <c r="D35" s="147" t="s">
        <v>187</v>
      </c>
      <c r="E35" s="146" t="s">
        <v>111</v>
      </c>
      <c r="F35" s="139">
        <v>0</v>
      </c>
      <c r="G35" s="139">
        <v>0</v>
      </c>
      <c r="H35" s="139">
        <v>0</v>
      </c>
      <c r="I35" s="139">
        <v>0</v>
      </c>
    </row>
    <row r="36" ht="19.5" customHeight="true" spans="1:9">
      <c r="A36" s="147" t="s">
        <v>183</v>
      </c>
      <c r="B36" s="146" t="s">
        <v>106</v>
      </c>
      <c r="C36" s="139">
        <v>0</v>
      </c>
      <c r="D36" s="147"/>
      <c r="E36" s="146" t="s">
        <v>188</v>
      </c>
      <c r="F36" s="149"/>
      <c r="G36" s="149"/>
      <c r="H36" s="149"/>
      <c r="I36" s="149"/>
    </row>
    <row r="37" ht="19.5" customHeight="true" spans="1:9">
      <c r="A37" s="147" t="s">
        <v>184</v>
      </c>
      <c r="B37" s="146" t="s">
        <v>110</v>
      </c>
      <c r="C37" s="139">
        <v>0</v>
      </c>
      <c r="D37" s="146"/>
      <c r="E37" s="146" t="s">
        <v>189</v>
      </c>
      <c r="F37" s="149"/>
      <c r="G37" s="149"/>
      <c r="H37" s="149"/>
      <c r="I37" s="149"/>
    </row>
    <row r="38" ht="19.5" customHeight="true" spans="1:9">
      <c r="A38" s="147" t="s">
        <v>185</v>
      </c>
      <c r="B38" s="146" t="s">
        <v>15</v>
      </c>
      <c r="C38" s="139">
        <v>0</v>
      </c>
      <c r="D38" s="147"/>
      <c r="E38" s="146" t="s">
        <v>190</v>
      </c>
      <c r="F38" s="149"/>
      <c r="G38" s="149"/>
      <c r="H38" s="149"/>
      <c r="I38" s="149"/>
    </row>
    <row r="39" ht="19.5" customHeight="true" spans="1:9">
      <c r="A39" s="146" t="s">
        <v>109</v>
      </c>
      <c r="B39" s="146" t="s">
        <v>18</v>
      </c>
      <c r="C39" s="139">
        <v>6247935.67</v>
      </c>
      <c r="D39" s="146" t="s">
        <v>109</v>
      </c>
      <c r="E39" s="146" t="s">
        <v>191</v>
      </c>
      <c r="F39" s="139">
        <v>6247935.67</v>
      </c>
      <c r="G39" s="139">
        <v>6247935.67</v>
      </c>
      <c r="H39" s="139">
        <v>0</v>
      </c>
      <c r="I39" s="139">
        <v>0</v>
      </c>
    </row>
    <row r="40" ht="19.5" customHeight="true" spans="1:9">
      <c r="A40" s="138" t="s">
        <v>192</v>
      </c>
      <c r="B40" s="138"/>
      <c r="C40" s="138"/>
      <c r="D40" s="138"/>
      <c r="E40" s="138"/>
      <c r="F40" s="138"/>
      <c r="G40" s="138"/>
      <c r="H40" s="138"/>
      <c r="I40" s="13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81"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26.25" customWidth="true"/>
    <col min="5" max="8" width="14" customWidth="true"/>
    <col min="9" max="10" width="15" customWidth="true"/>
    <col min="11" max="11" width="14" customWidth="true"/>
    <col min="12" max="13" width="15" customWidth="true"/>
    <col min="14" max="17" width="14" customWidth="true"/>
    <col min="18" max="18" width="15" customWidth="true"/>
    <col min="19" max="20" width="14" customWidth="true"/>
  </cols>
  <sheetData>
    <row r="1" ht="27" spans="11:11">
      <c r="K1" s="145" t="s">
        <v>193</v>
      </c>
    </row>
    <row r="2" ht="14.25" spans="20:20">
      <c r="T2" s="143" t="s">
        <v>194</v>
      </c>
    </row>
    <row r="3" ht="14.25" spans="1:20">
      <c r="A3" s="143" t="s">
        <v>2</v>
      </c>
      <c r="T3" s="143" t="s">
        <v>3</v>
      </c>
    </row>
    <row r="4" ht="19.5" customHeight="true" spans="1:20">
      <c r="A4" s="144" t="s">
        <v>6</v>
      </c>
      <c r="B4" s="144"/>
      <c r="C4" s="144"/>
      <c r="D4" s="144"/>
      <c r="E4" s="144" t="s">
        <v>105</v>
      </c>
      <c r="F4" s="144"/>
      <c r="G4" s="144"/>
      <c r="H4" s="144" t="s">
        <v>195</v>
      </c>
      <c r="I4" s="144"/>
      <c r="J4" s="144"/>
      <c r="K4" s="144" t="s">
        <v>196</v>
      </c>
      <c r="L4" s="144"/>
      <c r="M4" s="144"/>
      <c r="N4" s="144"/>
      <c r="O4" s="144"/>
      <c r="P4" s="144" t="s">
        <v>107</v>
      </c>
      <c r="Q4" s="144"/>
      <c r="R4" s="144"/>
      <c r="S4" s="144"/>
      <c r="T4" s="144"/>
    </row>
    <row r="5" ht="19.5" customHeight="true" spans="1:20">
      <c r="A5" s="144" t="s">
        <v>121</v>
      </c>
      <c r="B5" s="144"/>
      <c r="C5" s="144"/>
      <c r="D5" s="144" t="s">
        <v>122</v>
      </c>
      <c r="E5" s="144" t="s">
        <v>128</v>
      </c>
      <c r="F5" s="144" t="s">
        <v>197</v>
      </c>
      <c r="G5" s="144" t="s">
        <v>198</v>
      </c>
      <c r="H5" s="144" t="s">
        <v>128</v>
      </c>
      <c r="I5" s="144" t="s">
        <v>166</v>
      </c>
      <c r="J5" s="144" t="s">
        <v>167</v>
      </c>
      <c r="K5" s="144" t="s">
        <v>128</v>
      </c>
      <c r="L5" s="144" t="s">
        <v>166</v>
      </c>
      <c r="M5" s="144"/>
      <c r="N5" s="144" t="s">
        <v>166</v>
      </c>
      <c r="O5" s="144" t="s">
        <v>167</v>
      </c>
      <c r="P5" s="144" t="s">
        <v>128</v>
      </c>
      <c r="Q5" s="144" t="s">
        <v>197</v>
      </c>
      <c r="R5" s="144" t="s">
        <v>198</v>
      </c>
      <c r="S5" s="144" t="s">
        <v>198</v>
      </c>
      <c r="T5" s="144"/>
    </row>
    <row r="6" ht="19.5" customHeight="true" spans="1:20">
      <c r="A6" s="144"/>
      <c r="B6" s="144"/>
      <c r="C6" s="144"/>
      <c r="D6" s="144"/>
      <c r="E6" s="144"/>
      <c r="F6" s="144"/>
      <c r="G6" s="144" t="s">
        <v>123</v>
      </c>
      <c r="H6" s="144"/>
      <c r="I6" s="144" t="s">
        <v>199</v>
      </c>
      <c r="J6" s="144" t="s">
        <v>123</v>
      </c>
      <c r="K6" s="144"/>
      <c r="L6" s="144" t="s">
        <v>123</v>
      </c>
      <c r="M6" s="144" t="s">
        <v>200</v>
      </c>
      <c r="N6" s="144" t="s">
        <v>199</v>
      </c>
      <c r="O6" s="144" t="s">
        <v>123</v>
      </c>
      <c r="P6" s="144"/>
      <c r="Q6" s="144"/>
      <c r="R6" s="144" t="s">
        <v>123</v>
      </c>
      <c r="S6" s="144" t="s">
        <v>201</v>
      </c>
      <c r="T6" s="144" t="s">
        <v>202</v>
      </c>
    </row>
    <row r="7" ht="19.5" customHeight="true" spans="1:20">
      <c r="A7" s="144"/>
      <c r="B7" s="144"/>
      <c r="C7" s="144"/>
      <c r="D7" s="144"/>
      <c r="E7" s="144"/>
      <c r="F7" s="144"/>
      <c r="G7" s="144"/>
      <c r="H7" s="144"/>
      <c r="I7" s="144"/>
      <c r="J7" s="144"/>
      <c r="K7" s="144"/>
      <c r="L7" s="144"/>
      <c r="M7" s="144"/>
      <c r="N7" s="144"/>
      <c r="O7" s="144"/>
      <c r="P7" s="144"/>
      <c r="Q7" s="144"/>
      <c r="R7" s="144"/>
      <c r="S7" s="144"/>
      <c r="T7" s="144"/>
    </row>
    <row r="8" ht="19.5" customHeight="true" spans="1:20">
      <c r="A8" s="144" t="s">
        <v>125</v>
      </c>
      <c r="B8" s="144" t="s">
        <v>126</v>
      </c>
      <c r="C8" s="144" t="s">
        <v>127</v>
      </c>
      <c r="D8" s="144"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true" spans="1:20">
      <c r="A9" s="144"/>
      <c r="B9" s="144"/>
      <c r="C9" s="144"/>
      <c r="D9" s="144" t="s">
        <v>128</v>
      </c>
      <c r="E9" s="139">
        <v>0</v>
      </c>
      <c r="F9" s="139">
        <v>0</v>
      </c>
      <c r="G9" s="139">
        <v>0</v>
      </c>
      <c r="H9" s="139">
        <v>6247935.67</v>
      </c>
      <c r="I9" s="139">
        <v>5252533.25</v>
      </c>
      <c r="J9" s="139">
        <v>995402.42</v>
      </c>
      <c r="K9" s="139">
        <v>6247935.67</v>
      </c>
      <c r="L9" s="139">
        <v>5252533.25</v>
      </c>
      <c r="M9" s="139">
        <v>4867144.46</v>
      </c>
      <c r="N9" s="139">
        <v>385388.79</v>
      </c>
      <c r="O9" s="139">
        <v>995402.42</v>
      </c>
      <c r="P9" s="139">
        <v>0</v>
      </c>
      <c r="Q9" s="139">
        <v>0</v>
      </c>
      <c r="R9" s="139">
        <v>0</v>
      </c>
      <c r="S9" s="139">
        <v>0</v>
      </c>
      <c r="T9" s="139">
        <v>0</v>
      </c>
    </row>
    <row r="10" ht="19.5" customHeight="true" spans="1:20">
      <c r="A10" s="138" t="s">
        <v>129</v>
      </c>
      <c r="B10" s="138"/>
      <c r="C10" s="138"/>
      <c r="D10" s="138" t="s">
        <v>130</v>
      </c>
      <c r="E10" s="139">
        <v>0</v>
      </c>
      <c r="F10" s="139">
        <v>0</v>
      </c>
      <c r="G10" s="139">
        <v>0</v>
      </c>
      <c r="H10" s="139">
        <v>4100733.9</v>
      </c>
      <c r="I10" s="139">
        <v>3105331.48</v>
      </c>
      <c r="J10" s="139">
        <v>995402.42</v>
      </c>
      <c r="K10" s="139">
        <v>4100733.9</v>
      </c>
      <c r="L10" s="139">
        <v>3105331.48</v>
      </c>
      <c r="M10" s="139">
        <v>2719942.69</v>
      </c>
      <c r="N10" s="139">
        <v>385388.79</v>
      </c>
      <c r="O10" s="139">
        <v>995402.42</v>
      </c>
      <c r="P10" s="139">
        <v>0</v>
      </c>
      <c r="Q10" s="139">
        <v>0</v>
      </c>
      <c r="R10" s="139">
        <v>0</v>
      </c>
      <c r="S10" s="139">
        <v>0</v>
      </c>
      <c r="T10" s="139">
        <v>0</v>
      </c>
    </row>
    <row r="11" ht="19.5" customHeight="true" spans="1:20">
      <c r="A11" s="138" t="s">
        <v>131</v>
      </c>
      <c r="B11" s="138"/>
      <c r="C11" s="138"/>
      <c r="D11" s="138" t="s">
        <v>132</v>
      </c>
      <c r="E11" s="139">
        <v>0</v>
      </c>
      <c r="F11" s="139">
        <v>0</v>
      </c>
      <c r="G11" s="139">
        <v>0</v>
      </c>
      <c r="H11" s="139">
        <v>4100733.9</v>
      </c>
      <c r="I11" s="139">
        <v>3105331.48</v>
      </c>
      <c r="J11" s="139">
        <v>995402.42</v>
      </c>
      <c r="K11" s="139">
        <v>4100733.9</v>
      </c>
      <c r="L11" s="139">
        <v>3105331.48</v>
      </c>
      <c r="M11" s="139">
        <v>2719942.69</v>
      </c>
      <c r="N11" s="139">
        <v>385388.79</v>
      </c>
      <c r="O11" s="139">
        <v>995402.42</v>
      </c>
      <c r="P11" s="139">
        <v>0</v>
      </c>
      <c r="Q11" s="139">
        <v>0</v>
      </c>
      <c r="R11" s="139">
        <v>0</v>
      </c>
      <c r="S11" s="139">
        <v>0</v>
      </c>
      <c r="T11" s="139">
        <v>0</v>
      </c>
    </row>
    <row r="12" ht="19.5" customHeight="true" spans="1:20">
      <c r="A12" s="138" t="s">
        <v>133</v>
      </c>
      <c r="B12" s="138"/>
      <c r="C12" s="138"/>
      <c r="D12" s="138" t="s">
        <v>134</v>
      </c>
      <c r="E12" s="139">
        <v>0</v>
      </c>
      <c r="F12" s="139">
        <v>0</v>
      </c>
      <c r="G12" s="139">
        <v>0</v>
      </c>
      <c r="H12" s="139">
        <v>21600</v>
      </c>
      <c r="I12" s="139">
        <v>21600</v>
      </c>
      <c r="J12" s="139">
        <v>0</v>
      </c>
      <c r="K12" s="139">
        <v>21600</v>
      </c>
      <c r="L12" s="139">
        <v>21600</v>
      </c>
      <c r="M12" s="139">
        <v>0</v>
      </c>
      <c r="N12" s="139">
        <v>21600</v>
      </c>
      <c r="O12" s="139">
        <v>0</v>
      </c>
      <c r="P12" s="139">
        <v>0</v>
      </c>
      <c r="Q12" s="139">
        <v>0</v>
      </c>
      <c r="R12" s="139">
        <v>0</v>
      </c>
      <c r="S12" s="139">
        <v>0</v>
      </c>
      <c r="T12" s="139">
        <v>0</v>
      </c>
    </row>
    <row r="13" ht="19.5" customHeight="true" spans="1:20">
      <c r="A13" s="138" t="s">
        <v>135</v>
      </c>
      <c r="B13" s="138"/>
      <c r="C13" s="138"/>
      <c r="D13" s="138" t="s">
        <v>136</v>
      </c>
      <c r="E13" s="139">
        <v>0</v>
      </c>
      <c r="F13" s="139">
        <v>0</v>
      </c>
      <c r="G13" s="139">
        <v>0</v>
      </c>
      <c r="H13" s="139">
        <v>4079133.9</v>
      </c>
      <c r="I13" s="139">
        <v>3083731.48</v>
      </c>
      <c r="J13" s="139">
        <v>995402.42</v>
      </c>
      <c r="K13" s="139">
        <v>4079133.9</v>
      </c>
      <c r="L13" s="139">
        <v>3083731.48</v>
      </c>
      <c r="M13" s="139">
        <v>2719942.69</v>
      </c>
      <c r="N13" s="139">
        <v>363788.79</v>
      </c>
      <c r="O13" s="139">
        <v>995402.42</v>
      </c>
      <c r="P13" s="139">
        <v>0</v>
      </c>
      <c r="Q13" s="139">
        <v>0</v>
      </c>
      <c r="R13" s="139">
        <v>0</v>
      </c>
      <c r="S13" s="139">
        <v>0</v>
      </c>
      <c r="T13" s="139">
        <v>0</v>
      </c>
    </row>
    <row r="14" ht="19.5" customHeight="true" spans="1:20">
      <c r="A14" s="138" t="s">
        <v>137</v>
      </c>
      <c r="B14" s="138"/>
      <c r="C14" s="138"/>
      <c r="D14" s="138" t="s">
        <v>138</v>
      </c>
      <c r="E14" s="139">
        <v>0</v>
      </c>
      <c r="F14" s="139">
        <v>0</v>
      </c>
      <c r="G14" s="139">
        <v>0</v>
      </c>
      <c r="H14" s="139">
        <v>1311725.28</v>
      </c>
      <c r="I14" s="139">
        <v>1311725.28</v>
      </c>
      <c r="J14" s="139">
        <v>0</v>
      </c>
      <c r="K14" s="139">
        <v>1311725.28</v>
      </c>
      <c r="L14" s="139">
        <v>1311725.28</v>
      </c>
      <c r="M14" s="139">
        <v>1311725.28</v>
      </c>
      <c r="N14" s="139">
        <v>0</v>
      </c>
      <c r="O14" s="139">
        <v>0</v>
      </c>
      <c r="P14" s="139">
        <v>0</v>
      </c>
      <c r="Q14" s="139">
        <v>0</v>
      </c>
      <c r="R14" s="139">
        <v>0</v>
      </c>
      <c r="S14" s="139">
        <v>0</v>
      </c>
      <c r="T14" s="139">
        <v>0</v>
      </c>
    </row>
    <row r="15" ht="19.5" customHeight="true" spans="1:20">
      <c r="A15" s="138" t="s">
        <v>139</v>
      </c>
      <c r="B15" s="138"/>
      <c r="C15" s="138"/>
      <c r="D15" s="138" t="s">
        <v>140</v>
      </c>
      <c r="E15" s="139">
        <v>0</v>
      </c>
      <c r="F15" s="139">
        <v>0</v>
      </c>
      <c r="G15" s="139">
        <v>0</v>
      </c>
      <c r="H15" s="139">
        <v>1311725.28</v>
      </c>
      <c r="I15" s="139">
        <v>1311725.28</v>
      </c>
      <c r="J15" s="139">
        <v>0</v>
      </c>
      <c r="K15" s="139">
        <v>1311725.28</v>
      </c>
      <c r="L15" s="139">
        <v>1311725.28</v>
      </c>
      <c r="M15" s="139">
        <v>1311725.28</v>
      </c>
      <c r="N15" s="139">
        <v>0</v>
      </c>
      <c r="O15" s="139">
        <v>0</v>
      </c>
      <c r="P15" s="139">
        <v>0</v>
      </c>
      <c r="Q15" s="139">
        <v>0</v>
      </c>
      <c r="R15" s="139">
        <v>0</v>
      </c>
      <c r="S15" s="139">
        <v>0</v>
      </c>
      <c r="T15" s="139">
        <v>0</v>
      </c>
    </row>
    <row r="16" ht="19.5" customHeight="true" spans="1:20">
      <c r="A16" s="138" t="s">
        <v>141</v>
      </c>
      <c r="B16" s="138"/>
      <c r="C16" s="138"/>
      <c r="D16" s="138" t="s">
        <v>142</v>
      </c>
      <c r="E16" s="139">
        <v>0</v>
      </c>
      <c r="F16" s="139">
        <v>0</v>
      </c>
      <c r="G16" s="139">
        <v>0</v>
      </c>
      <c r="H16" s="139">
        <v>919800</v>
      </c>
      <c r="I16" s="139">
        <v>919800</v>
      </c>
      <c r="J16" s="139">
        <v>0</v>
      </c>
      <c r="K16" s="139">
        <v>919800</v>
      </c>
      <c r="L16" s="139">
        <v>919800</v>
      </c>
      <c r="M16" s="139">
        <v>919800</v>
      </c>
      <c r="N16" s="139">
        <v>0</v>
      </c>
      <c r="O16" s="139">
        <v>0</v>
      </c>
      <c r="P16" s="139">
        <v>0</v>
      </c>
      <c r="Q16" s="139">
        <v>0</v>
      </c>
      <c r="R16" s="139">
        <v>0</v>
      </c>
      <c r="S16" s="139">
        <v>0</v>
      </c>
      <c r="T16" s="139">
        <v>0</v>
      </c>
    </row>
    <row r="17" ht="19.5" customHeight="true" spans="1:20">
      <c r="A17" s="138" t="s">
        <v>143</v>
      </c>
      <c r="B17" s="138"/>
      <c r="C17" s="138"/>
      <c r="D17" s="138" t="s">
        <v>144</v>
      </c>
      <c r="E17" s="139">
        <v>0</v>
      </c>
      <c r="F17" s="139">
        <v>0</v>
      </c>
      <c r="G17" s="139">
        <v>0</v>
      </c>
      <c r="H17" s="139">
        <v>391925.28</v>
      </c>
      <c r="I17" s="139">
        <v>391925.28</v>
      </c>
      <c r="J17" s="139">
        <v>0</v>
      </c>
      <c r="K17" s="139">
        <v>391925.28</v>
      </c>
      <c r="L17" s="139">
        <v>391925.28</v>
      </c>
      <c r="M17" s="139">
        <v>391925.28</v>
      </c>
      <c r="N17" s="139">
        <v>0</v>
      </c>
      <c r="O17" s="139">
        <v>0</v>
      </c>
      <c r="P17" s="139">
        <v>0</v>
      </c>
      <c r="Q17" s="139">
        <v>0</v>
      </c>
      <c r="R17" s="139">
        <v>0</v>
      </c>
      <c r="S17" s="139">
        <v>0</v>
      </c>
      <c r="T17" s="139">
        <v>0</v>
      </c>
    </row>
    <row r="18" ht="19.5" customHeight="true" spans="1:20">
      <c r="A18" s="138" t="s">
        <v>145</v>
      </c>
      <c r="B18" s="138"/>
      <c r="C18" s="138"/>
      <c r="D18" s="138" t="s">
        <v>146</v>
      </c>
      <c r="E18" s="139">
        <v>0</v>
      </c>
      <c r="F18" s="139">
        <v>0</v>
      </c>
      <c r="G18" s="139">
        <v>0</v>
      </c>
      <c r="H18" s="139">
        <v>516587.49</v>
      </c>
      <c r="I18" s="139">
        <v>516587.49</v>
      </c>
      <c r="J18" s="139">
        <v>0</v>
      </c>
      <c r="K18" s="139">
        <v>516587.49</v>
      </c>
      <c r="L18" s="139">
        <v>516587.49</v>
      </c>
      <c r="M18" s="139">
        <v>516587.49</v>
      </c>
      <c r="N18" s="139">
        <v>0</v>
      </c>
      <c r="O18" s="139">
        <v>0</v>
      </c>
      <c r="P18" s="139">
        <v>0</v>
      </c>
      <c r="Q18" s="139">
        <v>0</v>
      </c>
      <c r="R18" s="139">
        <v>0</v>
      </c>
      <c r="S18" s="139">
        <v>0</v>
      </c>
      <c r="T18" s="139">
        <v>0</v>
      </c>
    </row>
    <row r="19" ht="19.5" customHeight="true" spans="1:20">
      <c r="A19" s="138" t="s">
        <v>147</v>
      </c>
      <c r="B19" s="138"/>
      <c r="C19" s="138"/>
      <c r="D19" s="138" t="s">
        <v>148</v>
      </c>
      <c r="E19" s="139">
        <v>0</v>
      </c>
      <c r="F19" s="139">
        <v>0</v>
      </c>
      <c r="G19" s="139">
        <v>0</v>
      </c>
      <c r="H19" s="139">
        <v>516587.49</v>
      </c>
      <c r="I19" s="139">
        <v>516587.49</v>
      </c>
      <c r="J19" s="139">
        <v>0</v>
      </c>
      <c r="K19" s="139">
        <v>516587.49</v>
      </c>
      <c r="L19" s="139">
        <v>516587.49</v>
      </c>
      <c r="M19" s="139">
        <v>516587.49</v>
      </c>
      <c r="N19" s="139">
        <v>0</v>
      </c>
      <c r="O19" s="139">
        <v>0</v>
      </c>
      <c r="P19" s="139">
        <v>0</v>
      </c>
      <c r="Q19" s="139">
        <v>0</v>
      </c>
      <c r="R19" s="139">
        <v>0</v>
      </c>
      <c r="S19" s="139">
        <v>0</v>
      </c>
      <c r="T19" s="139">
        <v>0</v>
      </c>
    </row>
    <row r="20" ht="19.5" customHeight="true" spans="1:20">
      <c r="A20" s="138" t="s">
        <v>149</v>
      </c>
      <c r="B20" s="138"/>
      <c r="C20" s="138"/>
      <c r="D20" s="138" t="s">
        <v>150</v>
      </c>
      <c r="E20" s="139">
        <v>0</v>
      </c>
      <c r="F20" s="139">
        <v>0</v>
      </c>
      <c r="G20" s="139">
        <v>0</v>
      </c>
      <c r="H20" s="139">
        <v>149875.97</v>
      </c>
      <c r="I20" s="139">
        <v>149875.97</v>
      </c>
      <c r="J20" s="139">
        <v>0</v>
      </c>
      <c r="K20" s="139">
        <v>149875.97</v>
      </c>
      <c r="L20" s="139">
        <v>149875.97</v>
      </c>
      <c r="M20" s="139">
        <v>149875.97</v>
      </c>
      <c r="N20" s="139">
        <v>0</v>
      </c>
      <c r="O20" s="139">
        <v>0</v>
      </c>
      <c r="P20" s="139">
        <v>0</v>
      </c>
      <c r="Q20" s="139">
        <v>0</v>
      </c>
      <c r="R20" s="139">
        <v>0</v>
      </c>
      <c r="S20" s="139">
        <v>0</v>
      </c>
      <c r="T20" s="139">
        <v>0</v>
      </c>
    </row>
    <row r="21" ht="19.5" customHeight="true" spans="1:20">
      <c r="A21" s="138" t="s">
        <v>151</v>
      </c>
      <c r="B21" s="138"/>
      <c r="C21" s="138"/>
      <c r="D21" s="138" t="s">
        <v>152</v>
      </c>
      <c r="E21" s="139">
        <v>0</v>
      </c>
      <c r="F21" s="139">
        <v>0</v>
      </c>
      <c r="G21" s="139">
        <v>0</v>
      </c>
      <c r="H21" s="139">
        <v>194419.29</v>
      </c>
      <c r="I21" s="139">
        <v>194419.29</v>
      </c>
      <c r="J21" s="139">
        <v>0</v>
      </c>
      <c r="K21" s="139">
        <v>194419.29</v>
      </c>
      <c r="L21" s="139">
        <v>194419.29</v>
      </c>
      <c r="M21" s="139">
        <v>194419.29</v>
      </c>
      <c r="N21" s="139">
        <v>0</v>
      </c>
      <c r="O21" s="139">
        <v>0</v>
      </c>
      <c r="P21" s="139">
        <v>0</v>
      </c>
      <c r="Q21" s="139">
        <v>0</v>
      </c>
      <c r="R21" s="139">
        <v>0</v>
      </c>
      <c r="S21" s="139">
        <v>0</v>
      </c>
      <c r="T21" s="139">
        <v>0</v>
      </c>
    </row>
    <row r="22" ht="19.5" customHeight="true" spans="1:20">
      <c r="A22" s="138" t="s">
        <v>153</v>
      </c>
      <c r="B22" s="138"/>
      <c r="C22" s="138"/>
      <c r="D22" s="138" t="s">
        <v>154</v>
      </c>
      <c r="E22" s="139">
        <v>0</v>
      </c>
      <c r="F22" s="139">
        <v>0</v>
      </c>
      <c r="G22" s="139">
        <v>0</v>
      </c>
      <c r="H22" s="139">
        <v>155940</v>
      </c>
      <c r="I22" s="139">
        <v>155940</v>
      </c>
      <c r="J22" s="139">
        <v>0</v>
      </c>
      <c r="K22" s="139">
        <v>155940</v>
      </c>
      <c r="L22" s="139">
        <v>155940</v>
      </c>
      <c r="M22" s="139">
        <v>155940</v>
      </c>
      <c r="N22" s="139">
        <v>0</v>
      </c>
      <c r="O22" s="139">
        <v>0</v>
      </c>
      <c r="P22" s="139">
        <v>0</v>
      </c>
      <c r="Q22" s="139">
        <v>0</v>
      </c>
      <c r="R22" s="139">
        <v>0</v>
      </c>
      <c r="S22" s="139">
        <v>0</v>
      </c>
      <c r="T22" s="139">
        <v>0</v>
      </c>
    </row>
    <row r="23" ht="19.5" customHeight="true" spans="1:20">
      <c r="A23" s="138" t="s">
        <v>155</v>
      </c>
      <c r="B23" s="138"/>
      <c r="C23" s="138"/>
      <c r="D23" s="138" t="s">
        <v>156</v>
      </c>
      <c r="E23" s="139">
        <v>0</v>
      </c>
      <c r="F23" s="139">
        <v>0</v>
      </c>
      <c r="G23" s="139">
        <v>0</v>
      </c>
      <c r="H23" s="139">
        <v>16352.23</v>
      </c>
      <c r="I23" s="139">
        <v>16352.23</v>
      </c>
      <c r="J23" s="139">
        <v>0</v>
      </c>
      <c r="K23" s="139">
        <v>16352.23</v>
      </c>
      <c r="L23" s="139">
        <v>16352.23</v>
      </c>
      <c r="M23" s="139">
        <v>16352.23</v>
      </c>
      <c r="N23" s="139">
        <v>0</v>
      </c>
      <c r="O23" s="139">
        <v>0</v>
      </c>
      <c r="P23" s="139">
        <v>0</v>
      </c>
      <c r="Q23" s="139">
        <v>0</v>
      </c>
      <c r="R23" s="139">
        <v>0</v>
      </c>
      <c r="S23" s="139">
        <v>0</v>
      </c>
      <c r="T23" s="139">
        <v>0</v>
      </c>
    </row>
    <row r="24" ht="19.5" customHeight="true" spans="1:20">
      <c r="A24" s="138" t="s">
        <v>157</v>
      </c>
      <c r="B24" s="138"/>
      <c r="C24" s="138"/>
      <c r="D24" s="138" t="s">
        <v>158</v>
      </c>
      <c r="E24" s="139">
        <v>0</v>
      </c>
      <c r="F24" s="139">
        <v>0</v>
      </c>
      <c r="G24" s="139">
        <v>0</v>
      </c>
      <c r="H24" s="139">
        <v>318889</v>
      </c>
      <c r="I24" s="139">
        <v>318889</v>
      </c>
      <c r="J24" s="139">
        <v>0</v>
      </c>
      <c r="K24" s="139">
        <v>318889</v>
      </c>
      <c r="L24" s="139">
        <v>318889</v>
      </c>
      <c r="M24" s="139">
        <v>318889</v>
      </c>
      <c r="N24" s="139">
        <v>0</v>
      </c>
      <c r="O24" s="139">
        <v>0</v>
      </c>
      <c r="P24" s="139">
        <v>0</v>
      </c>
      <c r="Q24" s="139">
        <v>0</v>
      </c>
      <c r="R24" s="139">
        <v>0</v>
      </c>
      <c r="S24" s="139">
        <v>0</v>
      </c>
      <c r="T24" s="139">
        <v>0</v>
      </c>
    </row>
    <row r="25" ht="19.5" customHeight="true" spans="1:20">
      <c r="A25" s="138" t="s">
        <v>159</v>
      </c>
      <c r="B25" s="138"/>
      <c r="C25" s="138"/>
      <c r="D25" s="138" t="s">
        <v>160</v>
      </c>
      <c r="E25" s="139">
        <v>0</v>
      </c>
      <c r="F25" s="139">
        <v>0</v>
      </c>
      <c r="G25" s="139">
        <v>0</v>
      </c>
      <c r="H25" s="139">
        <v>318889</v>
      </c>
      <c r="I25" s="139">
        <v>318889</v>
      </c>
      <c r="J25" s="139">
        <v>0</v>
      </c>
      <c r="K25" s="139">
        <v>318889</v>
      </c>
      <c r="L25" s="139">
        <v>318889</v>
      </c>
      <c r="M25" s="139">
        <v>318889</v>
      </c>
      <c r="N25" s="139">
        <v>0</v>
      </c>
      <c r="O25" s="139">
        <v>0</v>
      </c>
      <c r="P25" s="139">
        <v>0</v>
      </c>
      <c r="Q25" s="139">
        <v>0</v>
      </c>
      <c r="R25" s="139">
        <v>0</v>
      </c>
      <c r="S25" s="139">
        <v>0</v>
      </c>
      <c r="T25" s="139">
        <v>0</v>
      </c>
    </row>
    <row r="26" ht="19.5" customHeight="true" spans="1:20">
      <c r="A26" s="138" t="s">
        <v>161</v>
      </c>
      <c r="B26" s="138"/>
      <c r="C26" s="138"/>
      <c r="D26" s="138" t="s">
        <v>162</v>
      </c>
      <c r="E26" s="139">
        <v>0</v>
      </c>
      <c r="F26" s="139">
        <v>0</v>
      </c>
      <c r="G26" s="139">
        <v>0</v>
      </c>
      <c r="H26" s="139">
        <v>318889</v>
      </c>
      <c r="I26" s="139">
        <v>318889</v>
      </c>
      <c r="J26" s="139">
        <v>0</v>
      </c>
      <c r="K26" s="139">
        <v>318889</v>
      </c>
      <c r="L26" s="139">
        <v>318889</v>
      </c>
      <c r="M26" s="139">
        <v>318889</v>
      </c>
      <c r="N26" s="139">
        <v>0</v>
      </c>
      <c r="O26" s="139">
        <v>0</v>
      </c>
      <c r="P26" s="139">
        <v>0</v>
      </c>
      <c r="Q26" s="139">
        <v>0</v>
      </c>
      <c r="R26" s="139">
        <v>0</v>
      </c>
      <c r="S26" s="139">
        <v>0</v>
      </c>
      <c r="T26" s="139">
        <v>0</v>
      </c>
    </row>
    <row r="27" ht="19.5" customHeight="true" spans="1:20">
      <c r="A27" s="138" t="s">
        <v>203</v>
      </c>
      <c r="B27" s="138"/>
      <c r="C27" s="138"/>
      <c r="D27" s="138"/>
      <c r="E27" s="138"/>
      <c r="F27" s="138"/>
      <c r="G27" s="138"/>
      <c r="H27" s="138"/>
      <c r="I27" s="138"/>
      <c r="J27" s="138"/>
      <c r="K27" s="138"/>
      <c r="L27" s="138"/>
      <c r="M27" s="138"/>
      <c r="N27" s="138"/>
      <c r="O27" s="138"/>
      <c r="P27" s="138"/>
      <c r="Q27" s="138"/>
      <c r="R27" s="138"/>
      <c r="S27" s="138"/>
      <c r="T27" s="138"/>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8611111111111" footer="0.298611111111111"/>
  <pageSetup paperSize="9" scale="5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I41"/>
  <sheetViews>
    <sheetView workbookViewId="0">
      <selection activeCell="A1" sqref="A1"/>
    </sheetView>
  </sheetViews>
  <sheetFormatPr defaultColWidth="9" defaultRowHeight="13.5"/>
  <cols>
    <col min="1" max="1" width="6.125" customWidth="true"/>
    <col min="2" max="2" width="32.875" customWidth="true"/>
    <col min="3" max="3" width="20.125" customWidth="true"/>
    <col min="4" max="4" width="6.125" customWidth="true"/>
    <col min="5" max="5" width="22.75" customWidth="true"/>
    <col min="6" max="6" width="19.375" customWidth="true"/>
    <col min="7" max="7" width="6.125" customWidth="true"/>
    <col min="8" max="8" width="36.875" customWidth="true"/>
    <col min="9" max="9" width="17.125" customWidth="true"/>
  </cols>
  <sheetData>
    <row r="1" ht="27" spans="5:5">
      <c r="E1" s="145" t="s">
        <v>204</v>
      </c>
    </row>
    <row r="2" spans="9:9">
      <c r="I2" s="136" t="s">
        <v>205</v>
      </c>
    </row>
    <row r="3" spans="1:9">
      <c r="A3" s="136" t="s">
        <v>2</v>
      </c>
      <c r="I3" s="136" t="s">
        <v>3</v>
      </c>
    </row>
    <row r="4" ht="19.5" customHeight="true" spans="1:9">
      <c r="A4" s="144" t="s">
        <v>200</v>
      </c>
      <c r="B4" s="144"/>
      <c r="C4" s="144"/>
      <c r="D4" s="144" t="s">
        <v>199</v>
      </c>
      <c r="E4" s="144"/>
      <c r="F4" s="144"/>
      <c r="G4" s="144"/>
      <c r="H4" s="144"/>
      <c r="I4" s="144"/>
    </row>
    <row r="5" ht="19.5" customHeight="true" spans="1:9">
      <c r="A5" s="144" t="s">
        <v>206</v>
      </c>
      <c r="B5" s="144" t="s">
        <v>122</v>
      </c>
      <c r="C5" s="144" t="s">
        <v>8</v>
      </c>
      <c r="D5" s="144" t="s">
        <v>206</v>
      </c>
      <c r="E5" s="144" t="s">
        <v>122</v>
      </c>
      <c r="F5" s="144" t="s">
        <v>8</v>
      </c>
      <c r="G5" s="144" t="s">
        <v>206</v>
      </c>
      <c r="H5" s="144" t="s">
        <v>122</v>
      </c>
      <c r="I5" s="144" t="s">
        <v>8</v>
      </c>
    </row>
    <row r="6" ht="19.5" customHeight="true" spans="1:9">
      <c r="A6" s="144"/>
      <c r="B6" s="144"/>
      <c r="C6" s="144"/>
      <c r="D6" s="144"/>
      <c r="E6" s="144"/>
      <c r="F6" s="144"/>
      <c r="G6" s="144"/>
      <c r="H6" s="144"/>
      <c r="I6" s="144"/>
    </row>
    <row r="7" ht="19.5" customHeight="true" spans="1:9">
      <c r="A7" s="147" t="s">
        <v>207</v>
      </c>
      <c r="B7" s="147" t="s">
        <v>208</v>
      </c>
      <c r="C7" s="139">
        <v>3797468.49</v>
      </c>
      <c r="D7" s="147" t="s">
        <v>209</v>
      </c>
      <c r="E7" s="147" t="s">
        <v>210</v>
      </c>
      <c r="F7" s="139">
        <v>385388.79</v>
      </c>
      <c r="G7" s="147" t="s">
        <v>211</v>
      </c>
      <c r="H7" s="147" t="s">
        <v>212</v>
      </c>
      <c r="I7" s="139">
        <v>0</v>
      </c>
    </row>
    <row r="8" ht="19.5" customHeight="true" spans="1:9">
      <c r="A8" s="147" t="s">
        <v>213</v>
      </c>
      <c r="B8" s="147" t="s">
        <v>214</v>
      </c>
      <c r="C8" s="139">
        <v>799233</v>
      </c>
      <c r="D8" s="147" t="s">
        <v>215</v>
      </c>
      <c r="E8" s="147" t="s">
        <v>216</v>
      </c>
      <c r="F8" s="139">
        <v>119556.12</v>
      </c>
      <c r="G8" s="147" t="s">
        <v>217</v>
      </c>
      <c r="H8" s="147" t="s">
        <v>218</v>
      </c>
      <c r="I8" s="139">
        <v>0</v>
      </c>
    </row>
    <row r="9" ht="19.5" customHeight="true" spans="1:9">
      <c r="A9" s="147" t="s">
        <v>219</v>
      </c>
      <c r="B9" s="147" t="s">
        <v>220</v>
      </c>
      <c r="C9" s="139">
        <v>437491</v>
      </c>
      <c r="D9" s="147" t="s">
        <v>221</v>
      </c>
      <c r="E9" s="147" t="s">
        <v>222</v>
      </c>
      <c r="F9" s="139">
        <v>0</v>
      </c>
      <c r="G9" s="147" t="s">
        <v>223</v>
      </c>
      <c r="H9" s="147" t="s">
        <v>224</v>
      </c>
      <c r="I9" s="139">
        <v>0</v>
      </c>
    </row>
    <row r="10" ht="19.5" customHeight="true" spans="1:9">
      <c r="A10" s="147" t="s">
        <v>225</v>
      </c>
      <c r="B10" s="147" t="s">
        <v>226</v>
      </c>
      <c r="C10" s="139">
        <v>59410</v>
      </c>
      <c r="D10" s="147" t="s">
        <v>227</v>
      </c>
      <c r="E10" s="147" t="s">
        <v>228</v>
      </c>
      <c r="F10" s="139">
        <v>0</v>
      </c>
      <c r="G10" s="147" t="s">
        <v>229</v>
      </c>
      <c r="H10" s="147" t="s">
        <v>230</v>
      </c>
      <c r="I10" s="139">
        <v>0</v>
      </c>
    </row>
    <row r="11" ht="19.5" customHeight="true" spans="1:9">
      <c r="A11" s="147" t="s">
        <v>231</v>
      </c>
      <c r="B11" s="147" t="s">
        <v>232</v>
      </c>
      <c r="C11" s="139">
        <v>0</v>
      </c>
      <c r="D11" s="147" t="s">
        <v>233</v>
      </c>
      <c r="E11" s="147" t="s">
        <v>234</v>
      </c>
      <c r="F11" s="139">
        <v>0</v>
      </c>
      <c r="G11" s="147" t="s">
        <v>235</v>
      </c>
      <c r="H11" s="147" t="s">
        <v>236</v>
      </c>
      <c r="I11" s="139">
        <v>0</v>
      </c>
    </row>
    <row r="12" ht="19.5" customHeight="true" spans="1:9">
      <c r="A12" s="147" t="s">
        <v>237</v>
      </c>
      <c r="B12" s="147" t="s">
        <v>238</v>
      </c>
      <c r="C12" s="139">
        <v>1359863.8</v>
      </c>
      <c r="D12" s="147" t="s">
        <v>239</v>
      </c>
      <c r="E12" s="147" t="s">
        <v>240</v>
      </c>
      <c r="F12" s="139">
        <v>8441</v>
      </c>
      <c r="G12" s="147" t="s">
        <v>241</v>
      </c>
      <c r="H12" s="147" t="s">
        <v>242</v>
      </c>
      <c r="I12" s="139">
        <v>0</v>
      </c>
    </row>
    <row r="13" ht="19.5" customHeight="true" spans="1:9">
      <c r="A13" s="147" t="s">
        <v>243</v>
      </c>
      <c r="B13" s="147" t="s">
        <v>244</v>
      </c>
      <c r="C13" s="139">
        <v>391925.28</v>
      </c>
      <c r="D13" s="147" t="s">
        <v>245</v>
      </c>
      <c r="E13" s="147" t="s">
        <v>246</v>
      </c>
      <c r="F13" s="139">
        <v>35818.47</v>
      </c>
      <c r="G13" s="147" t="s">
        <v>247</v>
      </c>
      <c r="H13" s="147" t="s">
        <v>248</v>
      </c>
      <c r="I13" s="139">
        <v>0</v>
      </c>
    </row>
    <row r="14" ht="19.5" customHeight="true" spans="1:9">
      <c r="A14" s="147" t="s">
        <v>249</v>
      </c>
      <c r="B14" s="147" t="s">
        <v>250</v>
      </c>
      <c r="C14" s="139">
        <v>0</v>
      </c>
      <c r="D14" s="147" t="s">
        <v>251</v>
      </c>
      <c r="E14" s="147" t="s">
        <v>252</v>
      </c>
      <c r="F14" s="139">
        <v>7451.36</v>
      </c>
      <c r="G14" s="147" t="s">
        <v>253</v>
      </c>
      <c r="H14" s="147" t="s">
        <v>254</v>
      </c>
      <c r="I14" s="139">
        <v>0</v>
      </c>
    </row>
    <row r="15" ht="19.5" customHeight="true" spans="1:9">
      <c r="A15" s="147" t="s">
        <v>255</v>
      </c>
      <c r="B15" s="147" t="s">
        <v>256</v>
      </c>
      <c r="C15" s="139">
        <v>194419.29</v>
      </c>
      <c r="D15" s="147" t="s">
        <v>257</v>
      </c>
      <c r="E15" s="147" t="s">
        <v>258</v>
      </c>
      <c r="F15" s="139">
        <v>0</v>
      </c>
      <c r="G15" s="147" t="s">
        <v>259</v>
      </c>
      <c r="H15" s="147" t="s">
        <v>260</v>
      </c>
      <c r="I15" s="139">
        <v>0</v>
      </c>
    </row>
    <row r="16" ht="19.5" customHeight="true" spans="1:9">
      <c r="A16" s="147" t="s">
        <v>261</v>
      </c>
      <c r="B16" s="147" t="s">
        <v>262</v>
      </c>
      <c r="C16" s="139">
        <v>155940</v>
      </c>
      <c r="D16" s="147" t="s">
        <v>263</v>
      </c>
      <c r="E16" s="147" t="s">
        <v>264</v>
      </c>
      <c r="F16" s="139">
        <v>0</v>
      </c>
      <c r="G16" s="147" t="s">
        <v>265</v>
      </c>
      <c r="H16" s="147" t="s">
        <v>266</v>
      </c>
      <c r="I16" s="139">
        <v>0</v>
      </c>
    </row>
    <row r="17" ht="19.5" customHeight="true" spans="1:9">
      <c r="A17" s="147" t="s">
        <v>267</v>
      </c>
      <c r="B17" s="147" t="s">
        <v>268</v>
      </c>
      <c r="C17" s="139">
        <v>80297.12</v>
      </c>
      <c r="D17" s="147" t="s">
        <v>269</v>
      </c>
      <c r="E17" s="147" t="s">
        <v>270</v>
      </c>
      <c r="F17" s="139">
        <v>33823</v>
      </c>
      <c r="G17" s="147" t="s">
        <v>271</v>
      </c>
      <c r="H17" s="147" t="s">
        <v>272</v>
      </c>
      <c r="I17" s="139">
        <v>0</v>
      </c>
    </row>
    <row r="18" ht="19.5" customHeight="true" spans="1:9">
      <c r="A18" s="147" t="s">
        <v>273</v>
      </c>
      <c r="B18" s="147" t="s">
        <v>274</v>
      </c>
      <c r="C18" s="139">
        <v>318889</v>
      </c>
      <c r="D18" s="147" t="s">
        <v>275</v>
      </c>
      <c r="E18" s="147" t="s">
        <v>276</v>
      </c>
      <c r="F18" s="139">
        <v>0</v>
      </c>
      <c r="G18" s="147" t="s">
        <v>277</v>
      </c>
      <c r="H18" s="147" t="s">
        <v>278</v>
      </c>
      <c r="I18" s="139">
        <v>0</v>
      </c>
    </row>
    <row r="19" ht="19.5" customHeight="true" spans="1:9">
      <c r="A19" s="147" t="s">
        <v>279</v>
      </c>
      <c r="B19" s="147" t="s">
        <v>280</v>
      </c>
      <c r="C19" s="139">
        <v>0</v>
      </c>
      <c r="D19" s="147" t="s">
        <v>281</v>
      </c>
      <c r="E19" s="147" t="s">
        <v>282</v>
      </c>
      <c r="F19" s="139">
        <v>26465</v>
      </c>
      <c r="G19" s="147" t="s">
        <v>283</v>
      </c>
      <c r="H19" s="147" t="s">
        <v>284</v>
      </c>
      <c r="I19" s="139">
        <v>0</v>
      </c>
    </row>
    <row r="20" ht="19.5" customHeight="true" spans="1:9">
      <c r="A20" s="147" t="s">
        <v>285</v>
      </c>
      <c r="B20" s="147" t="s">
        <v>286</v>
      </c>
      <c r="C20" s="139">
        <v>0</v>
      </c>
      <c r="D20" s="147" t="s">
        <v>287</v>
      </c>
      <c r="E20" s="147" t="s">
        <v>288</v>
      </c>
      <c r="F20" s="139">
        <v>0</v>
      </c>
      <c r="G20" s="147" t="s">
        <v>289</v>
      </c>
      <c r="H20" s="147" t="s">
        <v>290</v>
      </c>
      <c r="I20" s="139">
        <v>0</v>
      </c>
    </row>
    <row r="21" ht="19.5" customHeight="true" spans="1:9">
      <c r="A21" s="147" t="s">
        <v>291</v>
      </c>
      <c r="B21" s="147" t="s">
        <v>292</v>
      </c>
      <c r="C21" s="139">
        <v>1069675.97</v>
      </c>
      <c r="D21" s="147" t="s">
        <v>293</v>
      </c>
      <c r="E21" s="147" t="s">
        <v>294</v>
      </c>
      <c r="F21" s="139">
        <v>5866.6</v>
      </c>
      <c r="G21" s="147" t="s">
        <v>295</v>
      </c>
      <c r="H21" s="147" t="s">
        <v>296</v>
      </c>
      <c r="I21" s="139">
        <v>0</v>
      </c>
    </row>
    <row r="22" ht="19.5" customHeight="true" spans="1:9">
      <c r="A22" s="147" t="s">
        <v>297</v>
      </c>
      <c r="B22" s="147" t="s">
        <v>298</v>
      </c>
      <c r="C22" s="139">
        <v>0</v>
      </c>
      <c r="D22" s="147" t="s">
        <v>299</v>
      </c>
      <c r="E22" s="147" t="s">
        <v>300</v>
      </c>
      <c r="F22" s="139">
        <v>0</v>
      </c>
      <c r="G22" s="147" t="s">
        <v>301</v>
      </c>
      <c r="H22" s="147" t="s">
        <v>302</v>
      </c>
      <c r="I22" s="139">
        <v>0</v>
      </c>
    </row>
    <row r="23" ht="19.5" customHeight="true" spans="1:9">
      <c r="A23" s="147" t="s">
        <v>303</v>
      </c>
      <c r="B23" s="147" t="s">
        <v>304</v>
      </c>
      <c r="C23" s="139">
        <v>0</v>
      </c>
      <c r="D23" s="147" t="s">
        <v>305</v>
      </c>
      <c r="E23" s="147" t="s">
        <v>306</v>
      </c>
      <c r="F23" s="139">
        <v>3021</v>
      </c>
      <c r="G23" s="147" t="s">
        <v>307</v>
      </c>
      <c r="H23" s="147" t="s">
        <v>308</v>
      </c>
      <c r="I23" s="139">
        <v>0</v>
      </c>
    </row>
    <row r="24" ht="19.5" customHeight="true" spans="1:9">
      <c r="A24" s="147" t="s">
        <v>309</v>
      </c>
      <c r="B24" s="147" t="s">
        <v>310</v>
      </c>
      <c r="C24" s="139">
        <v>0</v>
      </c>
      <c r="D24" s="147" t="s">
        <v>311</v>
      </c>
      <c r="E24" s="147" t="s">
        <v>312</v>
      </c>
      <c r="F24" s="139">
        <v>0</v>
      </c>
      <c r="G24" s="147" t="s">
        <v>313</v>
      </c>
      <c r="H24" s="147" t="s">
        <v>314</v>
      </c>
      <c r="I24" s="139">
        <v>0</v>
      </c>
    </row>
    <row r="25" ht="19.5" customHeight="true" spans="1:9">
      <c r="A25" s="147" t="s">
        <v>315</v>
      </c>
      <c r="B25" s="147" t="s">
        <v>316</v>
      </c>
      <c r="C25" s="139">
        <v>0</v>
      </c>
      <c r="D25" s="147" t="s">
        <v>317</v>
      </c>
      <c r="E25" s="147" t="s">
        <v>318</v>
      </c>
      <c r="F25" s="139">
        <v>0</v>
      </c>
      <c r="G25" s="147" t="s">
        <v>319</v>
      </c>
      <c r="H25" s="147" t="s">
        <v>320</v>
      </c>
      <c r="I25" s="139">
        <v>0</v>
      </c>
    </row>
    <row r="26" ht="19.5" customHeight="true" spans="1:9">
      <c r="A26" s="147" t="s">
        <v>321</v>
      </c>
      <c r="B26" s="147" t="s">
        <v>322</v>
      </c>
      <c r="C26" s="139">
        <v>919800</v>
      </c>
      <c r="D26" s="147" t="s">
        <v>323</v>
      </c>
      <c r="E26" s="147" t="s">
        <v>324</v>
      </c>
      <c r="F26" s="139">
        <v>0</v>
      </c>
      <c r="G26" s="147" t="s">
        <v>325</v>
      </c>
      <c r="H26" s="147" t="s">
        <v>326</v>
      </c>
      <c r="I26" s="139">
        <v>0</v>
      </c>
    </row>
    <row r="27" ht="19.5" customHeight="true" spans="1:9">
      <c r="A27" s="147" t="s">
        <v>327</v>
      </c>
      <c r="B27" s="147" t="s">
        <v>328</v>
      </c>
      <c r="C27" s="139">
        <v>0</v>
      </c>
      <c r="D27" s="147" t="s">
        <v>329</v>
      </c>
      <c r="E27" s="147" t="s">
        <v>330</v>
      </c>
      <c r="F27" s="139">
        <v>0</v>
      </c>
      <c r="G27" s="147" t="s">
        <v>331</v>
      </c>
      <c r="H27" s="147" t="s">
        <v>332</v>
      </c>
      <c r="I27" s="139">
        <v>0</v>
      </c>
    </row>
    <row r="28" ht="19.5" customHeight="true" spans="1:9">
      <c r="A28" s="147" t="s">
        <v>333</v>
      </c>
      <c r="B28" s="147" t="s">
        <v>334</v>
      </c>
      <c r="C28" s="139">
        <v>149875.97</v>
      </c>
      <c r="D28" s="147" t="s">
        <v>335</v>
      </c>
      <c r="E28" s="147" t="s">
        <v>336</v>
      </c>
      <c r="F28" s="139">
        <v>0</v>
      </c>
      <c r="G28" s="147" t="s">
        <v>337</v>
      </c>
      <c r="H28" s="147" t="s">
        <v>338</v>
      </c>
      <c r="I28" s="139">
        <v>0</v>
      </c>
    </row>
    <row r="29" ht="19.5" customHeight="true" spans="1:9">
      <c r="A29" s="147" t="s">
        <v>339</v>
      </c>
      <c r="B29" s="147" t="s">
        <v>340</v>
      </c>
      <c r="C29" s="139">
        <v>0</v>
      </c>
      <c r="D29" s="147" t="s">
        <v>341</v>
      </c>
      <c r="E29" s="147" t="s">
        <v>342</v>
      </c>
      <c r="F29" s="139">
        <v>15192.24</v>
      </c>
      <c r="G29" s="138" t="s">
        <v>343</v>
      </c>
      <c r="H29" s="147" t="s">
        <v>344</v>
      </c>
      <c r="I29" s="139">
        <v>0</v>
      </c>
    </row>
    <row r="30" ht="19.5" customHeight="true" spans="1:9">
      <c r="A30" s="147" t="s">
        <v>345</v>
      </c>
      <c r="B30" s="147" t="s">
        <v>346</v>
      </c>
      <c r="C30" s="139">
        <v>0</v>
      </c>
      <c r="D30" s="147" t="s">
        <v>347</v>
      </c>
      <c r="E30" s="147" t="s">
        <v>348</v>
      </c>
      <c r="F30" s="139">
        <v>82190</v>
      </c>
      <c r="G30" s="147" t="s">
        <v>349</v>
      </c>
      <c r="H30" s="147" t="s">
        <v>350</v>
      </c>
      <c r="I30" s="139">
        <v>0</v>
      </c>
    </row>
    <row r="31" ht="19.5" customHeight="true" spans="1:9">
      <c r="A31" s="147" t="s">
        <v>351</v>
      </c>
      <c r="B31" s="147" t="s">
        <v>352</v>
      </c>
      <c r="C31" s="139">
        <v>0</v>
      </c>
      <c r="D31" s="147" t="s">
        <v>353</v>
      </c>
      <c r="E31" s="147" t="s">
        <v>354</v>
      </c>
      <c r="F31" s="139">
        <v>0</v>
      </c>
      <c r="G31" s="147" t="s">
        <v>355</v>
      </c>
      <c r="H31" s="147" t="s">
        <v>356</v>
      </c>
      <c r="I31" s="139">
        <v>0</v>
      </c>
    </row>
    <row r="32" ht="19.5" customHeight="true" spans="1:9">
      <c r="A32" s="147" t="s">
        <v>357</v>
      </c>
      <c r="B32" s="147" t="s">
        <v>358</v>
      </c>
      <c r="C32" s="139">
        <v>0</v>
      </c>
      <c r="D32" s="147" t="s">
        <v>359</v>
      </c>
      <c r="E32" s="147" t="s">
        <v>360</v>
      </c>
      <c r="F32" s="139">
        <v>0</v>
      </c>
      <c r="G32" s="147" t="s">
        <v>361</v>
      </c>
      <c r="H32" s="147" t="s">
        <v>362</v>
      </c>
      <c r="I32" s="139">
        <v>0</v>
      </c>
    </row>
    <row r="33" ht="19.5" customHeight="true" spans="1:9">
      <c r="A33" s="147" t="s">
        <v>363</v>
      </c>
      <c r="B33" s="147" t="s">
        <v>364</v>
      </c>
      <c r="C33" s="139">
        <v>0</v>
      </c>
      <c r="D33" s="147" t="s">
        <v>365</v>
      </c>
      <c r="E33" s="147" t="s">
        <v>366</v>
      </c>
      <c r="F33" s="139">
        <v>0</v>
      </c>
      <c r="G33" s="147" t="s">
        <v>367</v>
      </c>
      <c r="H33" s="147" t="s">
        <v>368</v>
      </c>
      <c r="I33" s="139">
        <v>0</v>
      </c>
    </row>
    <row r="34" ht="19.5" customHeight="true" spans="1:9">
      <c r="A34" s="147"/>
      <c r="B34" s="147"/>
      <c r="C34" s="149"/>
      <c r="D34" s="147" t="s">
        <v>369</v>
      </c>
      <c r="E34" s="147" t="s">
        <v>370</v>
      </c>
      <c r="F34" s="139">
        <v>47564</v>
      </c>
      <c r="G34" s="147" t="s">
        <v>371</v>
      </c>
      <c r="H34" s="147" t="s">
        <v>372</v>
      </c>
      <c r="I34" s="139">
        <v>0</v>
      </c>
    </row>
    <row r="35" ht="19.5" customHeight="true" spans="1:9">
      <c r="A35" s="147"/>
      <c r="B35" s="147"/>
      <c r="C35" s="149"/>
      <c r="D35" s="147" t="s">
        <v>373</v>
      </c>
      <c r="E35" s="147" t="s">
        <v>374</v>
      </c>
      <c r="F35" s="139">
        <v>0</v>
      </c>
      <c r="G35" s="147" t="s">
        <v>375</v>
      </c>
      <c r="H35" s="147" t="s">
        <v>376</v>
      </c>
      <c r="I35" s="139">
        <v>0</v>
      </c>
    </row>
    <row r="36" ht="19.5" customHeight="true" spans="1:9">
      <c r="A36" s="147"/>
      <c r="B36" s="147"/>
      <c r="C36" s="149"/>
      <c r="D36" s="147" t="s">
        <v>377</v>
      </c>
      <c r="E36" s="147" t="s">
        <v>378</v>
      </c>
      <c r="F36" s="139">
        <v>0</v>
      </c>
      <c r="G36" s="147" t="s">
        <v>379</v>
      </c>
      <c r="H36" s="147" t="s">
        <v>380</v>
      </c>
      <c r="I36" s="139">
        <v>0</v>
      </c>
    </row>
    <row r="37" ht="19.5" customHeight="true" spans="1:9">
      <c r="A37" s="147"/>
      <c r="B37" s="147"/>
      <c r="C37" s="149"/>
      <c r="D37" s="147" t="s">
        <v>381</v>
      </c>
      <c r="E37" s="147" t="s">
        <v>382</v>
      </c>
      <c r="F37" s="139">
        <v>0</v>
      </c>
      <c r="G37" s="147"/>
      <c r="H37" s="147"/>
      <c r="I37" s="149"/>
    </row>
    <row r="38" ht="19.5" customHeight="true" spans="1:9">
      <c r="A38" s="147"/>
      <c r="B38" s="147"/>
      <c r="C38" s="149"/>
      <c r="D38" s="147" t="s">
        <v>383</v>
      </c>
      <c r="E38" s="147" t="s">
        <v>384</v>
      </c>
      <c r="F38" s="139">
        <v>0</v>
      </c>
      <c r="G38" s="147"/>
      <c r="H38" s="147"/>
      <c r="I38" s="149"/>
    </row>
    <row r="39" ht="19.5" customHeight="true" spans="1:9">
      <c r="A39" s="147"/>
      <c r="B39" s="147"/>
      <c r="C39" s="149"/>
      <c r="D39" s="147" t="s">
        <v>385</v>
      </c>
      <c r="E39" s="147" t="s">
        <v>386</v>
      </c>
      <c r="F39" s="139">
        <v>0</v>
      </c>
      <c r="G39" s="147"/>
      <c r="H39" s="147"/>
      <c r="I39" s="149"/>
    </row>
    <row r="40" ht="19.5" customHeight="true" spans="1:9">
      <c r="A40" s="146" t="s">
        <v>387</v>
      </c>
      <c r="B40" s="146"/>
      <c r="C40" s="139">
        <v>4867144.46</v>
      </c>
      <c r="D40" s="146" t="s">
        <v>388</v>
      </c>
      <c r="E40" s="146"/>
      <c r="F40" s="152"/>
      <c r="G40" s="146"/>
      <c r="H40" s="146"/>
      <c r="I40" s="139">
        <v>385388.79</v>
      </c>
    </row>
    <row r="41" ht="19.5" customHeight="true" spans="1:9">
      <c r="A41" s="138" t="s">
        <v>389</v>
      </c>
      <c r="B41" s="138"/>
      <c r="C41" s="151"/>
      <c r="D41" s="138"/>
      <c r="E41" s="138"/>
      <c r="F41" s="138"/>
      <c r="G41" s="138"/>
      <c r="H41" s="138"/>
      <c r="I41" s="15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7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39"/>
  <sheetViews>
    <sheetView workbookViewId="0">
      <selection activeCell="A1" sqref="A1"/>
    </sheetView>
  </sheetViews>
  <sheetFormatPr defaultColWidth="9" defaultRowHeight="13.5"/>
  <cols>
    <col min="1" max="1" width="7.75" customWidth="true"/>
    <col min="2" max="2" width="29.375" customWidth="true"/>
    <col min="3" max="3" width="16.25" customWidth="true"/>
    <col min="4" max="4" width="7.75" customWidth="true"/>
    <col min="5" max="5" width="20" customWidth="true"/>
    <col min="6" max="6" width="16.25" customWidth="true"/>
    <col min="7" max="7" width="7.75" customWidth="true"/>
    <col min="8" max="8" width="23.5" customWidth="true"/>
    <col min="9" max="9" width="16.25" customWidth="true"/>
    <col min="10" max="10" width="7.75" customWidth="true"/>
    <col min="11" max="11" width="36.25" customWidth="true"/>
    <col min="12" max="12" width="16.25" customWidth="true"/>
  </cols>
  <sheetData>
    <row r="1" ht="27" spans="7:7">
      <c r="G1" s="145" t="s">
        <v>390</v>
      </c>
    </row>
    <row r="2" spans="12:12">
      <c r="L2" s="136" t="s">
        <v>391</v>
      </c>
    </row>
    <row r="3" spans="1:12">
      <c r="A3" s="136" t="s">
        <v>2</v>
      </c>
      <c r="L3" s="136" t="s">
        <v>3</v>
      </c>
    </row>
    <row r="4" ht="15" customHeight="true" spans="1:12">
      <c r="A4" s="146" t="s">
        <v>392</v>
      </c>
      <c r="B4" s="146"/>
      <c r="C4" s="146"/>
      <c r="D4" s="146" t="s">
        <v>199</v>
      </c>
      <c r="E4" s="146"/>
      <c r="F4" s="146"/>
      <c r="G4" s="146"/>
      <c r="H4" s="146"/>
      <c r="I4" s="146"/>
      <c r="J4" s="146"/>
      <c r="K4" s="146"/>
      <c r="L4" s="146"/>
    </row>
    <row r="5" ht="15" customHeight="true" spans="1:12">
      <c r="A5" s="146" t="s">
        <v>206</v>
      </c>
      <c r="B5" s="146" t="s">
        <v>122</v>
      </c>
      <c r="C5" s="146" t="s">
        <v>8</v>
      </c>
      <c r="D5" s="146" t="s">
        <v>206</v>
      </c>
      <c r="E5" s="146" t="s">
        <v>122</v>
      </c>
      <c r="F5" s="146" t="s">
        <v>8</v>
      </c>
      <c r="G5" s="146" t="s">
        <v>206</v>
      </c>
      <c r="H5" s="146" t="s">
        <v>122</v>
      </c>
      <c r="I5" s="146" t="s">
        <v>8</v>
      </c>
      <c r="J5" s="146" t="s">
        <v>206</v>
      </c>
      <c r="K5" s="146" t="s">
        <v>122</v>
      </c>
      <c r="L5" s="146" t="s">
        <v>8</v>
      </c>
    </row>
    <row r="6" ht="15" customHeight="true" spans="1:12">
      <c r="A6" s="147" t="s">
        <v>207</v>
      </c>
      <c r="B6" s="147" t="s">
        <v>208</v>
      </c>
      <c r="C6" s="139">
        <v>0</v>
      </c>
      <c r="D6" s="147" t="s">
        <v>209</v>
      </c>
      <c r="E6" s="147" t="s">
        <v>210</v>
      </c>
      <c r="F6" s="139">
        <v>746822.42</v>
      </c>
      <c r="G6" s="147" t="s">
        <v>393</v>
      </c>
      <c r="H6" s="147" t="s">
        <v>394</v>
      </c>
      <c r="I6" s="139">
        <v>0</v>
      </c>
      <c r="J6" s="147" t="s">
        <v>395</v>
      </c>
      <c r="K6" s="147" t="s">
        <v>396</v>
      </c>
      <c r="L6" s="139">
        <v>0</v>
      </c>
    </row>
    <row r="7" ht="15" customHeight="true" spans="1:12">
      <c r="A7" s="147" t="s">
        <v>213</v>
      </c>
      <c r="B7" s="147" t="s">
        <v>214</v>
      </c>
      <c r="C7" s="139">
        <v>0</v>
      </c>
      <c r="D7" s="147" t="s">
        <v>215</v>
      </c>
      <c r="E7" s="147" t="s">
        <v>216</v>
      </c>
      <c r="F7" s="139">
        <v>0</v>
      </c>
      <c r="G7" s="147" t="s">
        <v>397</v>
      </c>
      <c r="H7" s="147" t="s">
        <v>218</v>
      </c>
      <c r="I7" s="139">
        <v>0</v>
      </c>
      <c r="J7" s="147" t="s">
        <v>398</v>
      </c>
      <c r="K7" s="147" t="s">
        <v>399</v>
      </c>
      <c r="L7" s="139">
        <v>0</v>
      </c>
    </row>
    <row r="8" ht="15" customHeight="true" spans="1:12">
      <c r="A8" s="147" t="s">
        <v>219</v>
      </c>
      <c r="B8" s="147" t="s">
        <v>220</v>
      </c>
      <c r="C8" s="139">
        <v>0</v>
      </c>
      <c r="D8" s="147" t="s">
        <v>221</v>
      </c>
      <c r="E8" s="147" t="s">
        <v>222</v>
      </c>
      <c r="F8" s="139">
        <v>39500</v>
      </c>
      <c r="G8" s="147" t="s">
        <v>400</v>
      </c>
      <c r="H8" s="147" t="s">
        <v>224</v>
      </c>
      <c r="I8" s="139">
        <v>0</v>
      </c>
      <c r="J8" s="147" t="s">
        <v>401</v>
      </c>
      <c r="K8" s="147" t="s">
        <v>350</v>
      </c>
      <c r="L8" s="139">
        <v>0</v>
      </c>
    </row>
    <row r="9" ht="15" customHeight="true" spans="1:12">
      <c r="A9" s="147" t="s">
        <v>225</v>
      </c>
      <c r="B9" s="147" t="s">
        <v>226</v>
      </c>
      <c r="C9" s="139">
        <v>0</v>
      </c>
      <c r="D9" s="147" t="s">
        <v>227</v>
      </c>
      <c r="E9" s="147" t="s">
        <v>228</v>
      </c>
      <c r="F9" s="139">
        <v>0</v>
      </c>
      <c r="G9" s="147" t="s">
        <v>402</v>
      </c>
      <c r="H9" s="147" t="s">
        <v>230</v>
      </c>
      <c r="I9" s="139">
        <v>0</v>
      </c>
      <c r="J9" s="147" t="s">
        <v>313</v>
      </c>
      <c r="K9" s="147" t="s">
        <v>314</v>
      </c>
      <c r="L9" s="139">
        <v>0</v>
      </c>
    </row>
    <row r="10" ht="15" customHeight="true" spans="1:12">
      <c r="A10" s="147" t="s">
        <v>231</v>
      </c>
      <c r="B10" s="147" t="s">
        <v>232</v>
      </c>
      <c r="C10" s="139">
        <v>0</v>
      </c>
      <c r="D10" s="147" t="s">
        <v>233</v>
      </c>
      <c r="E10" s="147" t="s">
        <v>234</v>
      </c>
      <c r="F10" s="139">
        <v>0</v>
      </c>
      <c r="G10" s="147" t="s">
        <v>403</v>
      </c>
      <c r="H10" s="147" t="s">
        <v>236</v>
      </c>
      <c r="I10" s="139">
        <v>0</v>
      </c>
      <c r="J10" s="147" t="s">
        <v>319</v>
      </c>
      <c r="K10" s="147" t="s">
        <v>320</v>
      </c>
      <c r="L10" s="139">
        <v>0</v>
      </c>
    </row>
    <row r="11" ht="15" customHeight="true" spans="1:12">
      <c r="A11" s="147" t="s">
        <v>237</v>
      </c>
      <c r="B11" s="147" t="s">
        <v>238</v>
      </c>
      <c r="C11" s="139">
        <v>0</v>
      </c>
      <c r="D11" s="147" t="s">
        <v>239</v>
      </c>
      <c r="E11" s="147" t="s">
        <v>240</v>
      </c>
      <c r="F11" s="139">
        <v>1481</v>
      </c>
      <c r="G11" s="147" t="s">
        <v>404</v>
      </c>
      <c r="H11" s="147" t="s">
        <v>242</v>
      </c>
      <c r="I11" s="139">
        <v>0</v>
      </c>
      <c r="J11" s="147" t="s">
        <v>325</v>
      </c>
      <c r="K11" s="147" t="s">
        <v>326</v>
      </c>
      <c r="L11" s="139">
        <v>0</v>
      </c>
    </row>
    <row r="12" ht="15" customHeight="true" spans="1:12">
      <c r="A12" s="147" t="s">
        <v>243</v>
      </c>
      <c r="B12" s="147" t="s">
        <v>244</v>
      </c>
      <c r="C12" s="139">
        <v>0</v>
      </c>
      <c r="D12" s="147" t="s">
        <v>245</v>
      </c>
      <c r="E12" s="147" t="s">
        <v>246</v>
      </c>
      <c r="F12" s="139">
        <v>17000</v>
      </c>
      <c r="G12" s="147" t="s">
        <v>405</v>
      </c>
      <c r="H12" s="147" t="s">
        <v>248</v>
      </c>
      <c r="I12" s="139">
        <v>0</v>
      </c>
      <c r="J12" s="147" t="s">
        <v>331</v>
      </c>
      <c r="K12" s="147" t="s">
        <v>332</v>
      </c>
      <c r="L12" s="139">
        <v>0</v>
      </c>
    </row>
    <row r="13" ht="15" customHeight="true" spans="1:12">
      <c r="A13" s="147" t="s">
        <v>249</v>
      </c>
      <c r="B13" s="147" t="s">
        <v>250</v>
      </c>
      <c r="C13" s="139">
        <v>0</v>
      </c>
      <c r="D13" s="147" t="s">
        <v>251</v>
      </c>
      <c r="E13" s="147" t="s">
        <v>252</v>
      </c>
      <c r="F13" s="139">
        <v>0</v>
      </c>
      <c r="G13" s="147" t="s">
        <v>406</v>
      </c>
      <c r="H13" s="147" t="s">
        <v>254</v>
      </c>
      <c r="I13" s="139">
        <v>0</v>
      </c>
      <c r="J13" s="147" t="s">
        <v>337</v>
      </c>
      <c r="K13" s="147" t="s">
        <v>338</v>
      </c>
      <c r="L13" s="139">
        <v>0</v>
      </c>
    </row>
    <row r="14" ht="15" customHeight="true" spans="1:12">
      <c r="A14" s="147" t="s">
        <v>255</v>
      </c>
      <c r="B14" s="147" t="s">
        <v>256</v>
      </c>
      <c r="C14" s="139">
        <v>0</v>
      </c>
      <c r="D14" s="147" t="s">
        <v>257</v>
      </c>
      <c r="E14" s="147" t="s">
        <v>258</v>
      </c>
      <c r="F14" s="139">
        <v>0</v>
      </c>
      <c r="G14" s="147" t="s">
        <v>407</v>
      </c>
      <c r="H14" s="147" t="s">
        <v>284</v>
      </c>
      <c r="I14" s="139">
        <v>0</v>
      </c>
      <c r="J14" s="147" t="s">
        <v>343</v>
      </c>
      <c r="K14" s="147" t="s">
        <v>344</v>
      </c>
      <c r="L14" s="150">
        <v>0</v>
      </c>
    </row>
    <row r="15" ht="15" customHeight="true" spans="1:12">
      <c r="A15" s="147" t="s">
        <v>261</v>
      </c>
      <c r="B15" s="147" t="s">
        <v>262</v>
      </c>
      <c r="C15" s="139">
        <v>0</v>
      </c>
      <c r="D15" s="147" t="s">
        <v>263</v>
      </c>
      <c r="E15" s="147" t="s">
        <v>264</v>
      </c>
      <c r="F15" s="139">
        <v>282841.42</v>
      </c>
      <c r="G15" s="147" t="s">
        <v>408</v>
      </c>
      <c r="H15" s="147" t="s">
        <v>290</v>
      </c>
      <c r="I15" s="139">
        <v>0</v>
      </c>
      <c r="J15" s="147" t="s">
        <v>349</v>
      </c>
      <c r="K15" s="147" t="s">
        <v>350</v>
      </c>
      <c r="L15" s="139">
        <v>0</v>
      </c>
    </row>
    <row r="16" ht="15" customHeight="true" spans="1:12">
      <c r="A16" s="147" t="s">
        <v>267</v>
      </c>
      <c r="B16" s="147" t="s">
        <v>268</v>
      </c>
      <c r="C16" s="139">
        <v>0</v>
      </c>
      <c r="D16" s="147" t="s">
        <v>269</v>
      </c>
      <c r="E16" s="147" t="s">
        <v>270</v>
      </c>
      <c r="F16" s="139">
        <v>0</v>
      </c>
      <c r="G16" s="147" t="s">
        <v>409</v>
      </c>
      <c r="H16" s="147" t="s">
        <v>296</v>
      </c>
      <c r="I16" s="139">
        <v>0</v>
      </c>
      <c r="J16" s="147" t="s">
        <v>410</v>
      </c>
      <c r="K16" s="147" t="s">
        <v>411</v>
      </c>
      <c r="L16" s="139">
        <v>0</v>
      </c>
    </row>
    <row r="17" ht="15" customHeight="true" spans="1:12">
      <c r="A17" s="147" t="s">
        <v>273</v>
      </c>
      <c r="B17" s="147" t="s">
        <v>274</v>
      </c>
      <c r="C17" s="139">
        <v>0</v>
      </c>
      <c r="D17" s="147" t="s">
        <v>275</v>
      </c>
      <c r="E17" s="147" t="s">
        <v>276</v>
      </c>
      <c r="F17" s="139">
        <v>0</v>
      </c>
      <c r="G17" s="147" t="s">
        <v>412</v>
      </c>
      <c r="H17" s="147" t="s">
        <v>302</v>
      </c>
      <c r="I17" s="139">
        <v>0</v>
      </c>
      <c r="J17" s="147" t="s">
        <v>413</v>
      </c>
      <c r="K17" s="147" t="s">
        <v>414</v>
      </c>
      <c r="L17" s="139">
        <v>0</v>
      </c>
    </row>
    <row r="18" ht="15" customHeight="true" spans="1:12">
      <c r="A18" s="147" t="s">
        <v>279</v>
      </c>
      <c r="B18" s="147" t="s">
        <v>280</v>
      </c>
      <c r="C18" s="139">
        <v>0</v>
      </c>
      <c r="D18" s="147" t="s">
        <v>281</v>
      </c>
      <c r="E18" s="147" t="s">
        <v>282</v>
      </c>
      <c r="F18" s="139">
        <v>0</v>
      </c>
      <c r="G18" s="147" t="s">
        <v>415</v>
      </c>
      <c r="H18" s="147" t="s">
        <v>416</v>
      </c>
      <c r="I18" s="139">
        <v>0</v>
      </c>
      <c r="J18" s="147" t="s">
        <v>417</v>
      </c>
      <c r="K18" s="147" t="s">
        <v>418</v>
      </c>
      <c r="L18" s="139">
        <v>0</v>
      </c>
    </row>
    <row r="19" ht="15" customHeight="true" spans="1:12">
      <c r="A19" s="147" t="s">
        <v>285</v>
      </c>
      <c r="B19" s="147" t="s">
        <v>286</v>
      </c>
      <c r="C19" s="139">
        <v>0</v>
      </c>
      <c r="D19" s="147" t="s">
        <v>287</v>
      </c>
      <c r="E19" s="147" t="s">
        <v>288</v>
      </c>
      <c r="F19" s="139">
        <v>0</v>
      </c>
      <c r="G19" s="147" t="s">
        <v>211</v>
      </c>
      <c r="H19" s="147" t="s">
        <v>212</v>
      </c>
      <c r="I19" s="139">
        <v>248580</v>
      </c>
      <c r="J19" s="147" t="s">
        <v>419</v>
      </c>
      <c r="K19" s="147" t="s">
        <v>420</v>
      </c>
      <c r="L19" s="139">
        <v>0</v>
      </c>
    </row>
    <row r="20" ht="15" customHeight="true" spans="1:12">
      <c r="A20" s="147" t="s">
        <v>291</v>
      </c>
      <c r="B20" s="147" t="s">
        <v>292</v>
      </c>
      <c r="C20" s="139">
        <v>0</v>
      </c>
      <c r="D20" s="147" t="s">
        <v>293</v>
      </c>
      <c r="E20" s="147" t="s">
        <v>294</v>
      </c>
      <c r="F20" s="139">
        <v>0</v>
      </c>
      <c r="G20" s="147" t="s">
        <v>217</v>
      </c>
      <c r="H20" s="147" t="s">
        <v>218</v>
      </c>
      <c r="I20" s="139">
        <v>0</v>
      </c>
      <c r="J20" s="147" t="s">
        <v>355</v>
      </c>
      <c r="K20" s="147" t="s">
        <v>356</v>
      </c>
      <c r="L20" s="139">
        <v>0</v>
      </c>
    </row>
    <row r="21" ht="15" customHeight="true" spans="1:12">
      <c r="A21" s="147" t="s">
        <v>297</v>
      </c>
      <c r="B21" s="147" t="s">
        <v>298</v>
      </c>
      <c r="C21" s="139">
        <v>0</v>
      </c>
      <c r="D21" s="147" t="s">
        <v>299</v>
      </c>
      <c r="E21" s="147" t="s">
        <v>300</v>
      </c>
      <c r="F21" s="139">
        <v>0</v>
      </c>
      <c r="G21" s="147" t="s">
        <v>223</v>
      </c>
      <c r="H21" s="147" t="s">
        <v>224</v>
      </c>
      <c r="I21" s="139">
        <v>248580</v>
      </c>
      <c r="J21" s="147" t="s">
        <v>361</v>
      </c>
      <c r="K21" s="147" t="s">
        <v>362</v>
      </c>
      <c r="L21" s="139">
        <v>0</v>
      </c>
    </row>
    <row r="22" ht="15" customHeight="true" spans="1:12">
      <c r="A22" s="147" t="s">
        <v>303</v>
      </c>
      <c r="B22" s="147" t="s">
        <v>304</v>
      </c>
      <c r="C22" s="139">
        <v>0</v>
      </c>
      <c r="D22" s="147" t="s">
        <v>305</v>
      </c>
      <c r="E22" s="147" t="s">
        <v>306</v>
      </c>
      <c r="F22" s="139">
        <v>0</v>
      </c>
      <c r="G22" s="147" t="s">
        <v>229</v>
      </c>
      <c r="H22" s="147" t="s">
        <v>230</v>
      </c>
      <c r="I22" s="139">
        <v>0</v>
      </c>
      <c r="J22" s="147" t="s">
        <v>367</v>
      </c>
      <c r="K22" s="147" t="s">
        <v>368</v>
      </c>
      <c r="L22" s="139">
        <v>0</v>
      </c>
    </row>
    <row r="23" ht="15" customHeight="true" spans="1:12">
      <c r="A23" s="147" t="s">
        <v>309</v>
      </c>
      <c r="B23" s="147" t="s">
        <v>310</v>
      </c>
      <c r="C23" s="139">
        <v>0</v>
      </c>
      <c r="D23" s="147" t="s">
        <v>311</v>
      </c>
      <c r="E23" s="147" t="s">
        <v>312</v>
      </c>
      <c r="F23" s="139">
        <v>0</v>
      </c>
      <c r="G23" s="147" t="s">
        <v>235</v>
      </c>
      <c r="H23" s="147" t="s">
        <v>236</v>
      </c>
      <c r="I23" s="139">
        <v>0</v>
      </c>
      <c r="J23" s="147" t="s">
        <v>371</v>
      </c>
      <c r="K23" s="147" t="s">
        <v>372</v>
      </c>
      <c r="L23" s="139">
        <v>0</v>
      </c>
    </row>
    <row r="24" ht="15" customHeight="true" spans="1:12">
      <c r="A24" s="147" t="s">
        <v>315</v>
      </c>
      <c r="B24" s="147" t="s">
        <v>316</v>
      </c>
      <c r="C24" s="139">
        <v>0</v>
      </c>
      <c r="D24" s="147" t="s">
        <v>317</v>
      </c>
      <c r="E24" s="147" t="s">
        <v>318</v>
      </c>
      <c r="F24" s="139">
        <v>0</v>
      </c>
      <c r="G24" s="147" t="s">
        <v>241</v>
      </c>
      <c r="H24" s="147" t="s">
        <v>242</v>
      </c>
      <c r="I24" s="139">
        <v>0</v>
      </c>
      <c r="J24" s="147" t="s">
        <v>375</v>
      </c>
      <c r="K24" s="147" t="s">
        <v>376</v>
      </c>
      <c r="L24" s="139">
        <v>0</v>
      </c>
    </row>
    <row r="25" ht="15" customHeight="true" spans="1:12">
      <c r="A25" s="147" t="s">
        <v>321</v>
      </c>
      <c r="B25" s="147" t="s">
        <v>322</v>
      </c>
      <c r="C25" s="139">
        <v>0</v>
      </c>
      <c r="D25" s="147" t="s">
        <v>323</v>
      </c>
      <c r="E25" s="147" t="s">
        <v>324</v>
      </c>
      <c r="F25" s="139">
        <v>0</v>
      </c>
      <c r="G25" s="147" t="s">
        <v>247</v>
      </c>
      <c r="H25" s="147" t="s">
        <v>248</v>
      </c>
      <c r="I25" s="139">
        <v>0</v>
      </c>
      <c r="J25" s="147" t="s">
        <v>379</v>
      </c>
      <c r="K25" s="147" t="s">
        <v>380</v>
      </c>
      <c r="L25" s="139">
        <v>0</v>
      </c>
    </row>
    <row r="26" ht="15" customHeight="true" spans="1:12">
      <c r="A26" s="147" t="s">
        <v>327</v>
      </c>
      <c r="B26" s="147" t="s">
        <v>328</v>
      </c>
      <c r="C26" s="139">
        <v>0</v>
      </c>
      <c r="D26" s="147" t="s">
        <v>329</v>
      </c>
      <c r="E26" s="147" t="s">
        <v>330</v>
      </c>
      <c r="F26" s="139">
        <v>0</v>
      </c>
      <c r="G26" s="147" t="s">
        <v>253</v>
      </c>
      <c r="H26" s="147" t="s">
        <v>254</v>
      </c>
      <c r="I26" s="139">
        <v>0</v>
      </c>
      <c r="J26" s="147"/>
      <c r="K26" s="147"/>
      <c r="L26" s="149"/>
    </row>
    <row r="27" ht="15" customHeight="true" spans="1:12">
      <c r="A27" s="147" t="s">
        <v>333</v>
      </c>
      <c r="B27" s="147" t="s">
        <v>334</v>
      </c>
      <c r="C27" s="139">
        <v>0</v>
      </c>
      <c r="D27" s="147" t="s">
        <v>335</v>
      </c>
      <c r="E27" s="147" t="s">
        <v>336</v>
      </c>
      <c r="F27" s="139">
        <v>406000</v>
      </c>
      <c r="G27" s="147" t="s">
        <v>259</v>
      </c>
      <c r="H27" s="147" t="s">
        <v>260</v>
      </c>
      <c r="I27" s="139">
        <v>0</v>
      </c>
      <c r="J27" s="147"/>
      <c r="K27" s="147"/>
      <c r="L27" s="149"/>
    </row>
    <row r="28" ht="15" customHeight="true" spans="1:12">
      <c r="A28" s="147" t="s">
        <v>339</v>
      </c>
      <c r="B28" s="147" t="s">
        <v>340</v>
      </c>
      <c r="C28" s="139">
        <v>0</v>
      </c>
      <c r="D28" s="147" t="s">
        <v>341</v>
      </c>
      <c r="E28" s="147" t="s">
        <v>342</v>
      </c>
      <c r="F28" s="139">
        <v>0</v>
      </c>
      <c r="G28" s="147" t="s">
        <v>265</v>
      </c>
      <c r="H28" s="147" t="s">
        <v>266</v>
      </c>
      <c r="I28" s="139">
        <v>0</v>
      </c>
      <c r="J28" s="147"/>
      <c r="K28" s="147"/>
      <c r="L28" s="149"/>
    </row>
    <row r="29" ht="15" customHeight="true" spans="1:12">
      <c r="A29" s="147" t="s">
        <v>345</v>
      </c>
      <c r="B29" s="147" t="s">
        <v>346</v>
      </c>
      <c r="C29" s="139">
        <v>0</v>
      </c>
      <c r="D29" s="147" t="s">
        <v>347</v>
      </c>
      <c r="E29" s="147" t="s">
        <v>348</v>
      </c>
      <c r="F29" s="139">
        <v>0</v>
      </c>
      <c r="G29" s="147" t="s">
        <v>271</v>
      </c>
      <c r="H29" s="147" t="s">
        <v>272</v>
      </c>
      <c r="I29" s="139">
        <v>0</v>
      </c>
      <c r="J29" s="147"/>
      <c r="K29" s="147"/>
      <c r="L29" s="149"/>
    </row>
    <row r="30" ht="15" customHeight="true" spans="1:12">
      <c r="A30" s="147" t="s">
        <v>351</v>
      </c>
      <c r="B30" s="147" t="s">
        <v>352</v>
      </c>
      <c r="C30" s="139">
        <v>0</v>
      </c>
      <c r="D30" s="147" t="s">
        <v>353</v>
      </c>
      <c r="E30" s="147" t="s">
        <v>354</v>
      </c>
      <c r="F30" s="139">
        <v>0</v>
      </c>
      <c r="G30" s="147" t="s">
        <v>277</v>
      </c>
      <c r="H30" s="147" t="s">
        <v>278</v>
      </c>
      <c r="I30" s="139">
        <v>0</v>
      </c>
      <c r="J30" s="147"/>
      <c r="K30" s="147"/>
      <c r="L30" s="149"/>
    </row>
    <row r="31" ht="15" customHeight="true" spans="1:12">
      <c r="A31" s="147" t="s">
        <v>357</v>
      </c>
      <c r="B31" s="147" t="s">
        <v>358</v>
      </c>
      <c r="C31" s="139">
        <v>0</v>
      </c>
      <c r="D31" s="147" t="s">
        <v>359</v>
      </c>
      <c r="E31" s="147" t="s">
        <v>360</v>
      </c>
      <c r="F31" s="139">
        <v>0</v>
      </c>
      <c r="G31" s="147" t="s">
        <v>283</v>
      </c>
      <c r="H31" s="147" t="s">
        <v>284</v>
      </c>
      <c r="I31" s="139">
        <v>0</v>
      </c>
      <c r="J31" s="147"/>
      <c r="K31" s="147"/>
      <c r="L31" s="149"/>
    </row>
    <row r="32" ht="15" customHeight="true" spans="1:12">
      <c r="A32" s="147" t="s">
        <v>363</v>
      </c>
      <c r="B32" s="147" t="s">
        <v>421</v>
      </c>
      <c r="C32" s="139">
        <v>0</v>
      </c>
      <c r="D32" s="147" t="s">
        <v>365</v>
      </c>
      <c r="E32" s="147" t="s">
        <v>366</v>
      </c>
      <c r="F32" s="139">
        <v>0</v>
      </c>
      <c r="G32" s="147" t="s">
        <v>289</v>
      </c>
      <c r="H32" s="147" t="s">
        <v>290</v>
      </c>
      <c r="I32" s="139">
        <v>0</v>
      </c>
      <c r="J32" s="147"/>
      <c r="K32" s="147"/>
      <c r="L32" s="149"/>
    </row>
    <row r="33" ht="15" customHeight="true" spans="1:12">
      <c r="A33" s="147"/>
      <c r="B33" s="147"/>
      <c r="C33" s="148"/>
      <c r="D33" s="147" t="s">
        <v>369</v>
      </c>
      <c r="E33" s="147" t="s">
        <v>370</v>
      </c>
      <c r="F33" s="139">
        <v>0</v>
      </c>
      <c r="G33" s="147" t="s">
        <v>295</v>
      </c>
      <c r="H33" s="147" t="s">
        <v>296</v>
      </c>
      <c r="I33" s="139">
        <v>0</v>
      </c>
      <c r="J33" s="147"/>
      <c r="K33" s="147"/>
      <c r="L33" s="149"/>
    </row>
    <row r="34" ht="15" customHeight="true" spans="1:12">
      <c r="A34" s="147"/>
      <c r="B34" s="147"/>
      <c r="C34" s="149"/>
      <c r="D34" s="147" t="s">
        <v>373</v>
      </c>
      <c r="E34" s="147" t="s">
        <v>374</v>
      </c>
      <c r="F34" s="139">
        <v>0</v>
      </c>
      <c r="G34" s="147" t="s">
        <v>301</v>
      </c>
      <c r="H34" s="147" t="s">
        <v>302</v>
      </c>
      <c r="I34" s="139">
        <v>0</v>
      </c>
      <c r="J34" s="147"/>
      <c r="K34" s="147"/>
      <c r="L34" s="149"/>
    </row>
    <row r="35" ht="15" customHeight="true" spans="1:12">
      <c r="A35" s="147"/>
      <c r="B35" s="147"/>
      <c r="C35" s="149"/>
      <c r="D35" s="147" t="s">
        <v>377</v>
      </c>
      <c r="E35" s="147" t="s">
        <v>378</v>
      </c>
      <c r="F35" s="139">
        <v>0</v>
      </c>
      <c r="G35" s="147" t="s">
        <v>307</v>
      </c>
      <c r="H35" s="147" t="s">
        <v>308</v>
      </c>
      <c r="I35" s="139">
        <v>0</v>
      </c>
      <c r="J35" s="147"/>
      <c r="K35" s="147"/>
      <c r="L35" s="149"/>
    </row>
    <row r="36" ht="15" customHeight="true" spans="1:12">
      <c r="A36" s="147"/>
      <c r="B36" s="147"/>
      <c r="C36" s="149"/>
      <c r="D36" s="147" t="s">
        <v>381</v>
      </c>
      <c r="E36" s="147" t="s">
        <v>382</v>
      </c>
      <c r="F36" s="139">
        <v>0</v>
      </c>
      <c r="G36" s="147"/>
      <c r="H36" s="147"/>
      <c r="I36" s="148"/>
      <c r="J36" s="147"/>
      <c r="K36" s="147"/>
      <c r="L36" s="149"/>
    </row>
    <row r="37" ht="15" customHeight="true" spans="1:12">
      <c r="A37" s="147"/>
      <c r="B37" s="147"/>
      <c r="C37" s="149"/>
      <c r="D37" s="147" t="s">
        <v>383</v>
      </c>
      <c r="E37" s="147" t="s">
        <v>384</v>
      </c>
      <c r="F37" s="139">
        <v>0</v>
      </c>
      <c r="G37" s="147"/>
      <c r="H37" s="147"/>
      <c r="I37" s="149"/>
      <c r="J37" s="147"/>
      <c r="K37" s="147"/>
      <c r="L37" s="149"/>
    </row>
    <row r="38" ht="15" customHeight="true" spans="1:12">
      <c r="A38" s="147"/>
      <c r="B38" s="147"/>
      <c r="C38" s="149"/>
      <c r="D38" s="147" t="s">
        <v>385</v>
      </c>
      <c r="E38" s="147" t="s">
        <v>386</v>
      </c>
      <c r="F38" s="150">
        <v>0</v>
      </c>
      <c r="G38" s="147"/>
      <c r="H38" s="147"/>
      <c r="I38" s="149"/>
      <c r="J38" s="147"/>
      <c r="K38" s="147"/>
      <c r="L38" s="149"/>
    </row>
    <row r="39" ht="15" customHeight="true" spans="1:12">
      <c r="A39" s="138" t="s">
        <v>422</v>
      </c>
      <c r="B39" s="138"/>
      <c r="C39" s="138"/>
      <c r="D39" s="138"/>
      <c r="E39" s="138"/>
      <c r="F39" s="138"/>
      <c r="G39" s="138"/>
      <c r="H39" s="138"/>
      <c r="I39" s="138"/>
      <c r="J39" s="138"/>
      <c r="K39" s="138"/>
      <c r="L39" s="138"/>
    </row>
  </sheetData>
  <mergeCells count="2">
    <mergeCell ref="A4:L4"/>
    <mergeCell ref="A39:L39"/>
  </mergeCells>
  <pageMargins left="0.751388888888889" right="0.751388888888889" top="1" bottom="1" header="0.298611111111111" footer="0.298611111111111"/>
  <pageSetup paperSize="9" scale="64"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T1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true"/>
    <col min="4" max="4" width="32.75" customWidth="true"/>
    <col min="5" max="8" width="14" customWidth="true"/>
    <col min="9" max="10" width="15" customWidth="true"/>
    <col min="11" max="11" width="14" customWidth="true"/>
    <col min="12" max="13" width="15" customWidth="true"/>
    <col min="14" max="17" width="14" customWidth="true"/>
    <col min="18" max="19" width="15" customWidth="true"/>
    <col min="20" max="20" width="14" customWidth="true"/>
  </cols>
  <sheetData>
    <row r="1" ht="27" spans="11:11">
      <c r="K1" s="145" t="s">
        <v>423</v>
      </c>
    </row>
    <row r="2" ht="14.25" spans="20:20">
      <c r="T2" s="143" t="s">
        <v>424</v>
      </c>
    </row>
    <row r="3" ht="14.25" spans="1:20">
      <c r="A3" s="143" t="s">
        <v>2</v>
      </c>
      <c r="T3" s="143" t="s">
        <v>3</v>
      </c>
    </row>
    <row r="4" ht="19.5" customHeight="true" spans="1:20">
      <c r="A4" s="144" t="s">
        <v>6</v>
      </c>
      <c r="B4" s="144"/>
      <c r="C4" s="144"/>
      <c r="D4" s="144"/>
      <c r="E4" s="144" t="s">
        <v>105</v>
      </c>
      <c r="F4" s="144"/>
      <c r="G4" s="144"/>
      <c r="H4" s="144" t="s">
        <v>195</v>
      </c>
      <c r="I4" s="144"/>
      <c r="J4" s="144"/>
      <c r="K4" s="144" t="s">
        <v>196</v>
      </c>
      <c r="L4" s="144"/>
      <c r="M4" s="144"/>
      <c r="N4" s="144"/>
      <c r="O4" s="144"/>
      <c r="P4" s="144" t="s">
        <v>107</v>
      </c>
      <c r="Q4" s="144"/>
      <c r="R4" s="144"/>
      <c r="S4" s="144"/>
      <c r="T4" s="144"/>
    </row>
    <row r="5" ht="19.5" customHeight="true" spans="1:20">
      <c r="A5" s="144" t="s">
        <v>121</v>
      </c>
      <c r="B5" s="144"/>
      <c r="C5" s="144"/>
      <c r="D5" s="144" t="s">
        <v>122</v>
      </c>
      <c r="E5" s="144" t="s">
        <v>128</v>
      </c>
      <c r="F5" s="144" t="s">
        <v>197</v>
      </c>
      <c r="G5" s="144" t="s">
        <v>198</v>
      </c>
      <c r="H5" s="144" t="s">
        <v>128</v>
      </c>
      <c r="I5" s="144" t="s">
        <v>166</v>
      </c>
      <c r="J5" s="144" t="s">
        <v>167</v>
      </c>
      <c r="K5" s="144" t="s">
        <v>128</v>
      </c>
      <c r="L5" s="144" t="s">
        <v>166</v>
      </c>
      <c r="M5" s="144"/>
      <c r="N5" s="144" t="s">
        <v>166</v>
      </c>
      <c r="O5" s="144" t="s">
        <v>167</v>
      </c>
      <c r="P5" s="144" t="s">
        <v>128</v>
      </c>
      <c r="Q5" s="144" t="s">
        <v>197</v>
      </c>
      <c r="R5" s="144" t="s">
        <v>198</v>
      </c>
      <c r="S5" s="144" t="s">
        <v>198</v>
      </c>
      <c r="T5" s="144"/>
    </row>
    <row r="6" ht="19.5" customHeight="true" spans="1:20">
      <c r="A6" s="144"/>
      <c r="B6" s="144"/>
      <c r="C6" s="144"/>
      <c r="D6" s="144"/>
      <c r="E6" s="144"/>
      <c r="F6" s="144"/>
      <c r="G6" s="144" t="s">
        <v>123</v>
      </c>
      <c r="H6" s="144"/>
      <c r="I6" s="144"/>
      <c r="J6" s="144" t="s">
        <v>123</v>
      </c>
      <c r="K6" s="144"/>
      <c r="L6" s="144" t="s">
        <v>123</v>
      </c>
      <c r="M6" s="144" t="s">
        <v>200</v>
      </c>
      <c r="N6" s="144" t="s">
        <v>199</v>
      </c>
      <c r="O6" s="144" t="s">
        <v>123</v>
      </c>
      <c r="P6" s="144"/>
      <c r="Q6" s="144"/>
      <c r="R6" s="144" t="s">
        <v>123</v>
      </c>
      <c r="S6" s="144" t="s">
        <v>201</v>
      </c>
      <c r="T6" s="144" t="s">
        <v>202</v>
      </c>
    </row>
    <row r="7" ht="19.5" customHeight="true" spans="1:20">
      <c r="A7" s="144"/>
      <c r="B7" s="144"/>
      <c r="C7" s="144"/>
      <c r="D7" s="144"/>
      <c r="E7" s="144"/>
      <c r="F7" s="144"/>
      <c r="G7" s="144"/>
      <c r="H7" s="144"/>
      <c r="I7" s="144"/>
      <c r="J7" s="144"/>
      <c r="K7" s="144"/>
      <c r="L7" s="144"/>
      <c r="M7" s="144"/>
      <c r="N7" s="144"/>
      <c r="O7" s="144"/>
      <c r="P7" s="144"/>
      <c r="Q7" s="144"/>
      <c r="R7" s="144"/>
      <c r="S7" s="144"/>
      <c r="T7" s="144"/>
    </row>
    <row r="8" ht="19.5" customHeight="true" spans="1:20">
      <c r="A8" s="144" t="s">
        <v>125</v>
      </c>
      <c r="B8" s="144" t="s">
        <v>126</v>
      </c>
      <c r="C8" s="144" t="s">
        <v>127</v>
      </c>
      <c r="D8" s="144" t="s">
        <v>10</v>
      </c>
      <c r="E8" s="146" t="s">
        <v>11</v>
      </c>
      <c r="F8" s="146" t="s">
        <v>12</v>
      </c>
      <c r="G8" s="146" t="s">
        <v>20</v>
      </c>
      <c r="H8" s="146" t="s">
        <v>24</v>
      </c>
      <c r="I8" s="146" t="s">
        <v>28</v>
      </c>
      <c r="J8" s="146" t="s">
        <v>32</v>
      </c>
      <c r="K8" s="146" t="s">
        <v>36</v>
      </c>
      <c r="L8" s="146" t="s">
        <v>40</v>
      </c>
      <c r="M8" s="146" t="s">
        <v>43</v>
      </c>
      <c r="N8" s="146" t="s">
        <v>46</v>
      </c>
      <c r="O8" s="146" t="s">
        <v>49</v>
      </c>
      <c r="P8" s="146" t="s">
        <v>52</v>
      </c>
      <c r="Q8" s="146" t="s">
        <v>55</v>
      </c>
      <c r="R8" s="146" t="s">
        <v>58</v>
      </c>
      <c r="S8" s="146" t="s">
        <v>61</v>
      </c>
      <c r="T8" s="146" t="s">
        <v>64</v>
      </c>
    </row>
    <row r="9" ht="19.5" customHeight="true" spans="1:20">
      <c r="A9" s="144"/>
      <c r="B9" s="144"/>
      <c r="C9" s="144"/>
      <c r="D9" s="144" t="s">
        <v>128</v>
      </c>
      <c r="E9" s="139">
        <v>0</v>
      </c>
      <c r="F9" s="139">
        <v>0</v>
      </c>
      <c r="G9" s="139">
        <v>0</v>
      </c>
      <c r="H9" s="139">
        <v>0</v>
      </c>
      <c r="I9" s="139">
        <v>0</v>
      </c>
      <c r="J9" s="139">
        <v>0</v>
      </c>
      <c r="K9" s="139">
        <v>0</v>
      </c>
      <c r="L9" s="139">
        <v>0</v>
      </c>
      <c r="M9" s="139">
        <v>0</v>
      </c>
      <c r="N9" s="139">
        <v>0</v>
      </c>
      <c r="O9" s="139">
        <v>0</v>
      </c>
      <c r="P9" s="139">
        <v>0</v>
      </c>
      <c r="Q9" s="139">
        <v>0</v>
      </c>
      <c r="R9" s="139">
        <v>0</v>
      </c>
      <c r="S9" s="139">
        <v>0</v>
      </c>
      <c r="T9" s="139">
        <v>0</v>
      </c>
    </row>
    <row r="10" ht="19.5" customHeight="true" spans="1:20">
      <c r="A10" s="138"/>
      <c r="B10" s="138"/>
      <c r="C10" s="138"/>
      <c r="D10" s="138"/>
      <c r="E10" s="139"/>
      <c r="F10" s="139"/>
      <c r="G10" s="139"/>
      <c r="H10" s="139"/>
      <c r="I10" s="139"/>
      <c r="J10" s="139"/>
      <c r="K10" s="139"/>
      <c r="L10" s="139"/>
      <c r="M10" s="139"/>
      <c r="N10" s="139"/>
      <c r="O10" s="139"/>
      <c r="P10" s="139"/>
      <c r="Q10" s="139"/>
      <c r="R10" s="139"/>
      <c r="S10" s="139"/>
      <c r="T10" s="139"/>
    </row>
    <row r="11" ht="19.5" customHeight="true" spans="1:20">
      <c r="A11" s="138" t="s">
        <v>425</v>
      </c>
      <c r="B11" s="138"/>
      <c r="C11" s="138"/>
      <c r="D11" s="138"/>
      <c r="E11" s="138"/>
      <c r="F11" s="138"/>
      <c r="G11" s="138"/>
      <c r="H11" s="138"/>
      <c r="I11" s="138"/>
      <c r="J11" s="138"/>
      <c r="K11" s="138"/>
      <c r="L11" s="138"/>
      <c r="M11" s="138"/>
      <c r="N11" s="138"/>
      <c r="O11" s="138"/>
      <c r="P11" s="138"/>
      <c r="Q11" s="138"/>
      <c r="R11" s="138"/>
      <c r="S11" s="138"/>
      <c r="T11" s="138"/>
    </row>
    <row r="12" spans="1:1">
      <c r="A12" t="s">
        <v>426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8611111111111" footer="0.298611111111111"/>
  <pageSetup paperSize="9" scale="4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pageSetUpPr fitToPage="true"/>
  </sheetPr>
  <dimension ref="A1:L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2.75" customWidth="true"/>
    <col min="4" max="4" width="32.75" customWidth="true"/>
    <col min="5" max="6" width="15" customWidth="true"/>
    <col min="7" max="11" width="14" customWidth="true"/>
    <col min="12" max="12" width="15" customWidth="true"/>
  </cols>
  <sheetData>
    <row r="1" ht="27" spans="7:7">
      <c r="G1" s="145" t="s">
        <v>427</v>
      </c>
    </row>
    <row r="2" ht="14.25" spans="12:12">
      <c r="L2" s="143" t="s">
        <v>428</v>
      </c>
    </row>
    <row r="3" ht="14.25" spans="1:12">
      <c r="A3" s="143" t="s">
        <v>2</v>
      </c>
      <c r="L3" s="143" t="s">
        <v>3</v>
      </c>
    </row>
    <row r="4" ht="19.5" customHeight="true" spans="1:12">
      <c r="A4" s="144" t="s">
        <v>6</v>
      </c>
      <c r="B4" s="144"/>
      <c r="C4" s="144"/>
      <c r="D4" s="144"/>
      <c r="E4" s="144" t="s">
        <v>105</v>
      </c>
      <c r="F4" s="144"/>
      <c r="G4" s="144"/>
      <c r="H4" s="144" t="s">
        <v>195</v>
      </c>
      <c r="I4" s="144" t="s">
        <v>196</v>
      </c>
      <c r="J4" s="144" t="s">
        <v>107</v>
      </c>
      <c r="K4" s="144"/>
      <c r="L4" s="144"/>
    </row>
    <row r="5" ht="19.5" customHeight="true" spans="1:12">
      <c r="A5" s="144" t="s">
        <v>121</v>
      </c>
      <c r="B5" s="144"/>
      <c r="C5" s="144"/>
      <c r="D5" s="144" t="s">
        <v>122</v>
      </c>
      <c r="E5" s="144" t="s">
        <v>128</v>
      </c>
      <c r="F5" s="144" t="s">
        <v>429</v>
      </c>
      <c r="G5" s="144" t="s">
        <v>430</v>
      </c>
      <c r="H5" s="144"/>
      <c r="I5" s="144"/>
      <c r="J5" s="144" t="s">
        <v>128</v>
      </c>
      <c r="K5" s="144" t="s">
        <v>429</v>
      </c>
      <c r="L5" s="146" t="s">
        <v>430</v>
      </c>
    </row>
    <row r="6" ht="19.5" customHeight="true" spans="1:12">
      <c r="A6" s="144"/>
      <c r="B6" s="144"/>
      <c r="C6" s="144"/>
      <c r="D6" s="144"/>
      <c r="E6" s="144"/>
      <c r="F6" s="144"/>
      <c r="G6" s="144"/>
      <c r="H6" s="144"/>
      <c r="I6" s="144"/>
      <c r="J6" s="144"/>
      <c r="K6" s="144"/>
      <c r="L6" s="146" t="s">
        <v>201</v>
      </c>
    </row>
    <row r="7" ht="19.5" customHeight="true" spans="1:12">
      <c r="A7" s="144"/>
      <c r="B7" s="144"/>
      <c r="C7" s="144"/>
      <c r="D7" s="144"/>
      <c r="E7" s="144"/>
      <c r="F7" s="144"/>
      <c r="G7" s="144"/>
      <c r="H7" s="144"/>
      <c r="I7" s="144"/>
      <c r="J7" s="144"/>
      <c r="K7" s="144"/>
      <c r="L7" s="146"/>
    </row>
    <row r="8" ht="19.5" customHeight="true" spans="1:12">
      <c r="A8" s="144" t="s">
        <v>125</v>
      </c>
      <c r="B8" s="144" t="s">
        <v>126</v>
      </c>
      <c r="C8" s="144" t="s">
        <v>127</v>
      </c>
      <c r="D8" s="144" t="s">
        <v>10</v>
      </c>
      <c r="E8" s="146" t="s">
        <v>11</v>
      </c>
      <c r="F8" s="146" t="s">
        <v>12</v>
      </c>
      <c r="G8" s="146" t="s">
        <v>20</v>
      </c>
      <c r="H8" s="146" t="s">
        <v>24</v>
      </c>
      <c r="I8" s="146" t="s">
        <v>28</v>
      </c>
      <c r="J8" s="146" t="s">
        <v>32</v>
      </c>
      <c r="K8" s="146" t="s">
        <v>36</v>
      </c>
      <c r="L8" s="146" t="s">
        <v>40</v>
      </c>
    </row>
    <row r="9" ht="19.5" customHeight="true" spans="1:12">
      <c r="A9" s="144"/>
      <c r="B9" s="144"/>
      <c r="C9" s="144"/>
      <c r="D9" s="144" t="s">
        <v>128</v>
      </c>
      <c r="E9" s="139">
        <v>0</v>
      </c>
      <c r="F9" s="139">
        <v>0</v>
      </c>
      <c r="G9" s="139">
        <v>0</v>
      </c>
      <c r="H9" s="139">
        <v>0</v>
      </c>
      <c r="I9" s="139">
        <v>0</v>
      </c>
      <c r="J9" s="139">
        <v>0</v>
      </c>
      <c r="K9" s="139">
        <v>0</v>
      </c>
      <c r="L9" s="139">
        <v>0</v>
      </c>
    </row>
    <row r="10" ht="19.5" customHeight="true" spans="1:12">
      <c r="A10" s="138"/>
      <c r="B10" s="138"/>
      <c r="C10" s="138"/>
      <c r="D10" s="138"/>
      <c r="E10" s="139"/>
      <c r="F10" s="139"/>
      <c r="G10" s="139"/>
      <c r="H10" s="139"/>
      <c r="I10" s="139"/>
      <c r="J10" s="139"/>
      <c r="K10" s="139"/>
      <c r="L10" s="139"/>
    </row>
    <row r="11" ht="19.5" customHeight="true" spans="1:12">
      <c r="A11" s="138" t="s">
        <v>431</v>
      </c>
      <c r="B11" s="138"/>
      <c r="C11" s="138"/>
      <c r="D11" s="138"/>
      <c r="E11" s="138"/>
      <c r="F11" s="138"/>
      <c r="G11" s="138"/>
      <c r="H11" s="138"/>
      <c r="I11" s="138"/>
      <c r="J11" s="138"/>
      <c r="K11" s="138"/>
      <c r="L11" s="138"/>
    </row>
    <row r="12" spans="1:1">
      <c r="A12" t="s">
        <v>432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298611111111111" footer="0.298611111111111"/>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一般公共预算财政拨款项目支出决算表</vt:lpstr>
      <vt:lpstr>政府性基金预算财政拨款收入支出决算表</vt:lpstr>
      <vt:lpstr>国有资本经营预算财政拨款收入支出决算表</vt:lpstr>
      <vt:lpstr>财政拨款“三公”经费、行政参公单位机关运行经费情况表</vt:lpstr>
      <vt:lpstr>一般公共预算财政拨款“三公”经费情况表</vt:lpstr>
      <vt:lpstr>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2025-10-17T18:30:00Z</dcterms:created>
  <dcterms:modified xsi:type="dcterms:W3CDTF">2025-10-20T09:41:08Z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2025-10-16T02:30:49.304Z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2052-11.8.2.10251</vt:lpwstr>
  </property>
</Properties>
</file>